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plal\Desktop\CTAQ\AAQ\Outils de l'offre de service Amelior\Protocole d'évaluation d'élasticité goût-prix INAF\2-Outil-gabarit excel d'entrée de données\"/>
    </mc:Choice>
  </mc:AlternateContent>
  <xr:revisionPtr revIDLastSave="0" documentId="8_{30C2914B-3C3F-45CD-AF5A-6A3D6261773B}" xr6:coauthVersionLast="47" xr6:coauthVersionMax="47" xr10:uidLastSave="{00000000-0000-0000-0000-000000000000}"/>
  <bookViews>
    <workbookView xWindow="-120" yWindow="-120" windowWidth="51840" windowHeight="21120" firstSheet="4" activeTab="4" xr2:uid="{09644748-35E3-44CD-B3F3-032003370847}"/>
  </bookViews>
  <sheets>
    <sheet name="Besoin" sheetId="7" state="hidden" r:id="rId1"/>
    <sheet name="Protocole et Narratif" sheetId="9" state="hidden" r:id="rId2"/>
    <sheet name="BDM" sheetId="11" state="hidden" r:id="rId3"/>
    <sheet name="Code et ordre" sheetId="14" state="hidden" r:id="rId4"/>
    <sheet name="Résultats" sheetId="1" r:id="rId5"/>
    <sheet name="(Cacher Donnée)" sheetId="2" state="hidden" r:id="rId6"/>
    <sheet name="Feuil1" sheetId="4" state="hidden" r:id="rId7"/>
    <sheet name="Feuil1 (2)" sheetId="16" state="hidden" r:id="rId8"/>
    <sheet name="Analyses" sheetId="3" r:id="rId9"/>
  </sheets>
  <definedNames>
    <definedName name="_xlnm._FilterDatabase" localSheetId="6" hidden="1">Feuil1!$B$2:$H$602</definedName>
    <definedName name="_xlnm._FilterDatabase" localSheetId="7" hidden="1">'Feuil1 (2)'!$A$2:$M$602</definedName>
    <definedName name="_xlnm._FilterDatabase" localSheetId="4" hidden="1">Résultats!$C$11:$AA$11</definedName>
    <definedName name="_xlchart.v1.0" hidden="1">Feuil1!$B$3:$B$602</definedName>
    <definedName name="_xlchart.v1.1" hidden="1">Feuil1!$C$2</definedName>
    <definedName name="_xlchart.v1.10" hidden="1">Feuil1!$G$2</definedName>
    <definedName name="_xlchart.v1.11" hidden="1">Feuil1!$G$3:$G$602</definedName>
    <definedName name="_xlchart.v1.12" hidden="1">Feuil1!$H$2</definedName>
    <definedName name="_xlchart.v1.13" hidden="1">Feuil1!$H$3:$H$602</definedName>
    <definedName name="_xlchart.v1.14" hidden="1">Feuil1!$B$3:$B$602</definedName>
    <definedName name="_xlchart.v1.15" hidden="1">Feuil1!$C$2</definedName>
    <definedName name="_xlchart.v1.16" hidden="1">Feuil1!$C$3:$C$602</definedName>
    <definedName name="_xlchart.v1.17" hidden="1">Feuil1!$D$2</definedName>
    <definedName name="_xlchart.v1.18" hidden="1">Feuil1!$D$3:$D$602</definedName>
    <definedName name="_xlchart.v1.19" hidden="1">Feuil1!$E$2</definedName>
    <definedName name="_xlchart.v1.2" hidden="1">Feuil1!$C$3:$C$602</definedName>
    <definedName name="_xlchart.v1.20" hidden="1">Feuil1!$E$3:$E$602</definedName>
    <definedName name="_xlchart.v1.21" hidden="1">'Feuil1 (2)'!$B$3:$B$602</definedName>
    <definedName name="_xlchart.v1.22" hidden="1">'Feuil1 (2)'!$F$2</definedName>
    <definedName name="_xlchart.v1.23" hidden="1">'Feuil1 (2)'!$F$3:$F$602</definedName>
    <definedName name="_xlchart.v1.24" hidden="1">'Feuil1 (2)'!$G$2</definedName>
    <definedName name="_xlchart.v1.25" hidden="1">'Feuil1 (2)'!$G$3:$G$602</definedName>
    <definedName name="_xlchart.v1.26" hidden="1">'Feuil1 (2)'!$H$2</definedName>
    <definedName name="_xlchart.v1.27" hidden="1">'Feuil1 (2)'!$H$3:$H$602</definedName>
    <definedName name="_xlchart.v1.28" hidden="1">'Feuil1 (2)'!$B$3:$B$602</definedName>
    <definedName name="_xlchart.v1.29" hidden="1">'Feuil1 (2)'!$C$2</definedName>
    <definedName name="_xlchart.v1.3" hidden="1">Feuil1!$D$2</definedName>
    <definedName name="_xlchart.v1.30" hidden="1">'Feuil1 (2)'!$C$3:$C$602</definedName>
    <definedName name="_xlchart.v1.31" hidden="1">'Feuil1 (2)'!$D$2</definedName>
    <definedName name="_xlchart.v1.32" hidden="1">'Feuil1 (2)'!$D$3:$D$602</definedName>
    <definedName name="_xlchart.v1.33" hidden="1">'Feuil1 (2)'!$E$2</definedName>
    <definedName name="_xlchart.v1.34" hidden="1">'Feuil1 (2)'!$E$3:$E$602</definedName>
    <definedName name="_xlchart.v1.35" hidden="1">Feuil1!$B$3:$B$602</definedName>
    <definedName name="_xlchart.v1.36" hidden="1">Feuil1!$C$2</definedName>
    <definedName name="_xlchart.v1.37" hidden="1">Feuil1!$C$3:$C$602</definedName>
    <definedName name="_xlchart.v1.38" hidden="1">Feuil1!$D$2</definedName>
    <definedName name="_xlchart.v1.39" hidden="1">Feuil1!$D$3:$D$602</definedName>
    <definedName name="_xlchart.v1.4" hidden="1">Feuil1!$D$3:$D$602</definedName>
    <definedName name="_xlchart.v1.40" hidden="1">Feuil1!$E$2</definedName>
    <definedName name="_xlchart.v1.41" hidden="1">Feuil1!$E$3:$E$602</definedName>
    <definedName name="_xlchart.v1.42" hidden="1">Feuil1!$B$3:$B$602</definedName>
    <definedName name="_xlchart.v1.43" hidden="1">Feuil1!$F$2</definedName>
    <definedName name="_xlchart.v1.44" hidden="1">Feuil1!$F$3:$F$602</definedName>
    <definedName name="_xlchart.v1.45" hidden="1">Feuil1!$G$2</definedName>
    <definedName name="_xlchart.v1.46" hidden="1">Feuil1!$G$3:$G$602</definedName>
    <definedName name="_xlchart.v1.47" hidden="1">Feuil1!$H$2</definedName>
    <definedName name="_xlchart.v1.48" hidden="1">Feuil1!$H$3:$H$602</definedName>
    <definedName name="_xlchart.v1.5" hidden="1">Feuil1!$E$2</definedName>
    <definedName name="_xlchart.v1.6" hidden="1">Feuil1!$E$3:$E$602</definedName>
    <definedName name="_xlchart.v1.7" hidden="1">Feuil1!$B$3:$B$602</definedName>
    <definedName name="_xlchart.v1.8" hidden="1">Feuil1!$F$2</definedName>
    <definedName name="_xlchart.v1.9" hidden="1">Feuil1!$F$3:$F$602</definedName>
    <definedName name="Graph_note">'(Cacher Donnée)'!#REF!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M7" i="3"/>
  <c r="L7" i="3"/>
  <c r="K7" i="3"/>
  <c r="N6" i="3"/>
  <c r="M6" i="3"/>
  <c r="L6" i="3"/>
  <c r="K6" i="3"/>
  <c r="N5" i="3"/>
  <c r="M5" i="3"/>
  <c r="L5" i="3"/>
  <c r="K5" i="3"/>
  <c r="N4" i="3"/>
  <c r="M4" i="3"/>
  <c r="L4" i="3"/>
  <c r="P140" i="2"/>
  <c r="P128" i="2"/>
  <c r="P116" i="2"/>
  <c r="P104" i="2"/>
  <c r="P92" i="2"/>
  <c r="P80" i="2"/>
  <c r="P68" i="2"/>
  <c r="P56" i="2"/>
  <c r="P44" i="2"/>
  <c r="P32" i="2"/>
  <c r="P20" i="2"/>
  <c r="P8" i="2"/>
  <c r="A8" i="16"/>
  <c r="A7" i="16"/>
  <c r="A6" i="16"/>
  <c r="M5" i="16"/>
  <c r="L5" i="16"/>
  <c r="K5" i="16"/>
  <c r="J5" i="16"/>
  <c r="I5" i="16"/>
  <c r="M4" i="16"/>
  <c r="L4" i="16"/>
  <c r="K4" i="16"/>
  <c r="J4" i="16"/>
  <c r="I4" i="16"/>
  <c r="M3" i="16"/>
  <c r="L3" i="16"/>
  <c r="K3" i="16"/>
  <c r="J3" i="16"/>
  <c r="I3" i="16"/>
  <c r="E2" i="16"/>
  <c r="H2" i="16" s="1"/>
  <c r="D2" i="16"/>
  <c r="G2" i="16" s="1"/>
  <c r="C2" i="16"/>
  <c r="F2" i="16" s="1"/>
  <c r="A2" i="16"/>
  <c r="J4" i="4"/>
  <c r="K4" i="4"/>
  <c r="L4" i="4"/>
  <c r="M4" i="4"/>
  <c r="J5" i="4"/>
  <c r="K5" i="4"/>
  <c r="L5" i="4"/>
  <c r="M5" i="4"/>
  <c r="K3" i="4"/>
  <c r="L3" i="4"/>
  <c r="M3" i="4"/>
  <c r="J3" i="4"/>
  <c r="I3" i="4"/>
  <c r="I4" i="4"/>
  <c r="I5" i="4"/>
  <c r="E153" i="2"/>
  <c r="C153" i="2"/>
  <c r="H152" i="2"/>
  <c r="H79" i="2"/>
  <c r="L5" i="2"/>
  <c r="M5" i="2"/>
  <c r="N5" i="2"/>
  <c r="O5" i="2"/>
  <c r="P5" i="2"/>
  <c r="Q5" i="2"/>
  <c r="L6" i="2"/>
  <c r="M6" i="2"/>
  <c r="N6" i="2"/>
  <c r="O6" i="2"/>
  <c r="P6" i="2"/>
  <c r="Q6" i="2"/>
  <c r="L7" i="2"/>
  <c r="M7" i="2"/>
  <c r="N7" i="2"/>
  <c r="O7" i="2"/>
  <c r="P7" i="2"/>
  <c r="Q7" i="2"/>
  <c r="L8" i="2"/>
  <c r="M8" i="2"/>
  <c r="N8" i="2"/>
  <c r="O8" i="2"/>
  <c r="Q8" i="2"/>
  <c r="L9" i="2"/>
  <c r="M9" i="2"/>
  <c r="N9" i="2"/>
  <c r="O9" i="2"/>
  <c r="P9" i="2"/>
  <c r="Q9" i="2"/>
  <c r="L10" i="2"/>
  <c r="M10" i="2"/>
  <c r="N10" i="2"/>
  <c r="O10" i="2"/>
  <c r="P10" i="2"/>
  <c r="Q10" i="2"/>
  <c r="L11" i="2"/>
  <c r="M11" i="2"/>
  <c r="N11" i="2"/>
  <c r="O11" i="2"/>
  <c r="P11" i="2"/>
  <c r="Q11" i="2"/>
  <c r="L12" i="2"/>
  <c r="M12" i="2"/>
  <c r="N12" i="2"/>
  <c r="O12" i="2"/>
  <c r="P12" i="2"/>
  <c r="Q12" i="2"/>
  <c r="L13" i="2"/>
  <c r="M13" i="2"/>
  <c r="N13" i="2"/>
  <c r="O13" i="2"/>
  <c r="P13" i="2"/>
  <c r="Q13" i="2"/>
  <c r="L14" i="2"/>
  <c r="M14" i="2"/>
  <c r="N14" i="2"/>
  <c r="O14" i="2"/>
  <c r="P14" i="2"/>
  <c r="Q14" i="2"/>
  <c r="L15" i="2"/>
  <c r="M15" i="2"/>
  <c r="N15" i="2"/>
  <c r="O15" i="2"/>
  <c r="P15" i="2"/>
  <c r="Q15" i="2"/>
  <c r="L16" i="2"/>
  <c r="M16" i="2"/>
  <c r="N16" i="2"/>
  <c r="O16" i="2"/>
  <c r="P16" i="2"/>
  <c r="Q16" i="2"/>
  <c r="L17" i="2"/>
  <c r="M17" i="2"/>
  <c r="N17" i="2"/>
  <c r="O17" i="2"/>
  <c r="P17" i="2"/>
  <c r="Q17" i="2"/>
  <c r="L18" i="2"/>
  <c r="M18" i="2"/>
  <c r="N18" i="2"/>
  <c r="O18" i="2"/>
  <c r="P18" i="2"/>
  <c r="Q18" i="2"/>
  <c r="L19" i="2"/>
  <c r="M19" i="2"/>
  <c r="N19" i="2"/>
  <c r="O19" i="2"/>
  <c r="P19" i="2"/>
  <c r="Q19" i="2"/>
  <c r="L20" i="2"/>
  <c r="M20" i="2"/>
  <c r="N20" i="2"/>
  <c r="O20" i="2"/>
  <c r="Q20" i="2"/>
  <c r="L21" i="2"/>
  <c r="M21" i="2"/>
  <c r="N21" i="2"/>
  <c r="O21" i="2"/>
  <c r="P21" i="2"/>
  <c r="Q21" i="2"/>
  <c r="L22" i="2"/>
  <c r="M22" i="2"/>
  <c r="N22" i="2"/>
  <c r="O22" i="2"/>
  <c r="P22" i="2"/>
  <c r="Q22" i="2"/>
  <c r="L23" i="2"/>
  <c r="M23" i="2"/>
  <c r="N23" i="2"/>
  <c r="O23" i="2"/>
  <c r="P23" i="2"/>
  <c r="Q23" i="2"/>
  <c r="L24" i="2"/>
  <c r="M24" i="2"/>
  <c r="N24" i="2"/>
  <c r="O24" i="2"/>
  <c r="P24" i="2"/>
  <c r="Q24" i="2"/>
  <c r="L25" i="2"/>
  <c r="M25" i="2"/>
  <c r="N25" i="2"/>
  <c r="O25" i="2"/>
  <c r="P25" i="2"/>
  <c r="Q25" i="2"/>
  <c r="L26" i="2"/>
  <c r="M26" i="2"/>
  <c r="N26" i="2"/>
  <c r="O26" i="2"/>
  <c r="P26" i="2"/>
  <c r="Q26" i="2"/>
  <c r="L27" i="2"/>
  <c r="M27" i="2"/>
  <c r="N27" i="2"/>
  <c r="O27" i="2"/>
  <c r="P27" i="2"/>
  <c r="Q27" i="2"/>
  <c r="L28" i="2"/>
  <c r="M28" i="2"/>
  <c r="N28" i="2"/>
  <c r="O28" i="2"/>
  <c r="P28" i="2"/>
  <c r="Q28" i="2"/>
  <c r="L29" i="2"/>
  <c r="M29" i="2"/>
  <c r="N29" i="2"/>
  <c r="O29" i="2"/>
  <c r="P29" i="2"/>
  <c r="Q29" i="2"/>
  <c r="L30" i="2"/>
  <c r="M30" i="2"/>
  <c r="N30" i="2"/>
  <c r="O30" i="2"/>
  <c r="P30" i="2"/>
  <c r="Q30" i="2"/>
  <c r="L31" i="2"/>
  <c r="M31" i="2"/>
  <c r="N31" i="2"/>
  <c r="O31" i="2"/>
  <c r="P31" i="2"/>
  <c r="Q31" i="2"/>
  <c r="L32" i="2"/>
  <c r="M32" i="2"/>
  <c r="N32" i="2"/>
  <c r="O32" i="2"/>
  <c r="Q32" i="2"/>
  <c r="L33" i="2"/>
  <c r="M33" i="2"/>
  <c r="N33" i="2"/>
  <c r="O33" i="2"/>
  <c r="P33" i="2"/>
  <c r="Q33" i="2"/>
  <c r="L34" i="2"/>
  <c r="M34" i="2"/>
  <c r="N34" i="2"/>
  <c r="O34" i="2"/>
  <c r="P34" i="2"/>
  <c r="Q34" i="2"/>
  <c r="L35" i="2"/>
  <c r="M35" i="2"/>
  <c r="N35" i="2"/>
  <c r="O35" i="2"/>
  <c r="P35" i="2"/>
  <c r="Q35" i="2"/>
  <c r="L36" i="2"/>
  <c r="M36" i="2"/>
  <c r="N36" i="2"/>
  <c r="O36" i="2"/>
  <c r="P36" i="2"/>
  <c r="Q36" i="2"/>
  <c r="L37" i="2"/>
  <c r="M37" i="2"/>
  <c r="N37" i="2"/>
  <c r="O37" i="2"/>
  <c r="P37" i="2"/>
  <c r="Q37" i="2"/>
  <c r="L38" i="2"/>
  <c r="M38" i="2"/>
  <c r="N38" i="2"/>
  <c r="O38" i="2"/>
  <c r="P38" i="2"/>
  <c r="Q38" i="2"/>
  <c r="L39" i="2"/>
  <c r="M39" i="2"/>
  <c r="N39" i="2"/>
  <c r="O39" i="2"/>
  <c r="P39" i="2"/>
  <c r="Q39" i="2"/>
  <c r="L40" i="2"/>
  <c r="M40" i="2"/>
  <c r="N40" i="2"/>
  <c r="O40" i="2"/>
  <c r="P40" i="2"/>
  <c r="Q40" i="2"/>
  <c r="L41" i="2"/>
  <c r="M41" i="2"/>
  <c r="N41" i="2"/>
  <c r="O41" i="2"/>
  <c r="P41" i="2"/>
  <c r="Q41" i="2"/>
  <c r="L42" i="2"/>
  <c r="M42" i="2"/>
  <c r="N42" i="2"/>
  <c r="O42" i="2"/>
  <c r="P42" i="2"/>
  <c r="Q42" i="2"/>
  <c r="L43" i="2"/>
  <c r="M43" i="2"/>
  <c r="N43" i="2"/>
  <c r="O43" i="2"/>
  <c r="P43" i="2"/>
  <c r="Q43" i="2"/>
  <c r="L44" i="2"/>
  <c r="M44" i="2"/>
  <c r="N44" i="2"/>
  <c r="O44" i="2"/>
  <c r="Q44" i="2"/>
  <c r="L45" i="2"/>
  <c r="M45" i="2"/>
  <c r="N45" i="2"/>
  <c r="O45" i="2"/>
  <c r="P45" i="2"/>
  <c r="Q45" i="2"/>
  <c r="L46" i="2"/>
  <c r="M46" i="2"/>
  <c r="N46" i="2"/>
  <c r="O46" i="2"/>
  <c r="P46" i="2"/>
  <c r="Q46" i="2"/>
  <c r="L47" i="2"/>
  <c r="M47" i="2"/>
  <c r="N47" i="2"/>
  <c r="O47" i="2"/>
  <c r="P47" i="2"/>
  <c r="Q47" i="2"/>
  <c r="L48" i="2"/>
  <c r="M48" i="2"/>
  <c r="N48" i="2"/>
  <c r="O48" i="2"/>
  <c r="P48" i="2"/>
  <c r="Q48" i="2"/>
  <c r="L49" i="2"/>
  <c r="M49" i="2"/>
  <c r="N49" i="2"/>
  <c r="O49" i="2"/>
  <c r="P49" i="2"/>
  <c r="Q49" i="2"/>
  <c r="L50" i="2"/>
  <c r="M50" i="2"/>
  <c r="N50" i="2"/>
  <c r="O50" i="2"/>
  <c r="P50" i="2"/>
  <c r="Q50" i="2"/>
  <c r="L51" i="2"/>
  <c r="M51" i="2"/>
  <c r="N51" i="2"/>
  <c r="O51" i="2"/>
  <c r="P51" i="2"/>
  <c r="Q51" i="2"/>
  <c r="L52" i="2"/>
  <c r="M52" i="2"/>
  <c r="N52" i="2"/>
  <c r="O52" i="2"/>
  <c r="P52" i="2"/>
  <c r="Q52" i="2"/>
  <c r="L53" i="2"/>
  <c r="M53" i="2"/>
  <c r="N53" i="2"/>
  <c r="O53" i="2"/>
  <c r="P53" i="2"/>
  <c r="Q53" i="2"/>
  <c r="L54" i="2"/>
  <c r="M54" i="2"/>
  <c r="N54" i="2"/>
  <c r="O54" i="2"/>
  <c r="P54" i="2"/>
  <c r="Q54" i="2"/>
  <c r="L55" i="2"/>
  <c r="M55" i="2"/>
  <c r="N55" i="2"/>
  <c r="O55" i="2"/>
  <c r="P55" i="2"/>
  <c r="Q55" i="2"/>
  <c r="L56" i="2"/>
  <c r="M56" i="2"/>
  <c r="N56" i="2"/>
  <c r="O56" i="2"/>
  <c r="Q56" i="2"/>
  <c r="L57" i="2"/>
  <c r="M57" i="2"/>
  <c r="N57" i="2"/>
  <c r="O57" i="2"/>
  <c r="P57" i="2"/>
  <c r="Q57" i="2"/>
  <c r="L58" i="2"/>
  <c r="M58" i="2"/>
  <c r="N58" i="2"/>
  <c r="O58" i="2"/>
  <c r="P58" i="2"/>
  <c r="Q58" i="2"/>
  <c r="L59" i="2"/>
  <c r="M59" i="2"/>
  <c r="N59" i="2"/>
  <c r="O59" i="2"/>
  <c r="P59" i="2"/>
  <c r="Q59" i="2"/>
  <c r="L60" i="2"/>
  <c r="M60" i="2"/>
  <c r="N60" i="2"/>
  <c r="O60" i="2"/>
  <c r="P60" i="2"/>
  <c r="Q60" i="2"/>
  <c r="L61" i="2"/>
  <c r="M61" i="2"/>
  <c r="N61" i="2"/>
  <c r="O61" i="2"/>
  <c r="P61" i="2"/>
  <c r="Q61" i="2"/>
  <c r="L62" i="2"/>
  <c r="M62" i="2"/>
  <c r="N62" i="2"/>
  <c r="O62" i="2"/>
  <c r="P62" i="2"/>
  <c r="Q62" i="2"/>
  <c r="L63" i="2"/>
  <c r="M63" i="2"/>
  <c r="N63" i="2"/>
  <c r="O63" i="2"/>
  <c r="P63" i="2"/>
  <c r="Q63" i="2"/>
  <c r="L64" i="2"/>
  <c r="M64" i="2"/>
  <c r="N64" i="2"/>
  <c r="O64" i="2"/>
  <c r="P64" i="2"/>
  <c r="Q64" i="2"/>
  <c r="L65" i="2"/>
  <c r="M65" i="2"/>
  <c r="N65" i="2"/>
  <c r="O65" i="2"/>
  <c r="P65" i="2"/>
  <c r="Q65" i="2"/>
  <c r="L66" i="2"/>
  <c r="M66" i="2"/>
  <c r="N66" i="2"/>
  <c r="O66" i="2"/>
  <c r="P66" i="2"/>
  <c r="Q66" i="2"/>
  <c r="L67" i="2"/>
  <c r="M67" i="2"/>
  <c r="N67" i="2"/>
  <c r="O67" i="2"/>
  <c r="P67" i="2"/>
  <c r="Q67" i="2"/>
  <c r="L68" i="2"/>
  <c r="M68" i="2"/>
  <c r="N68" i="2"/>
  <c r="O68" i="2"/>
  <c r="Q68" i="2"/>
  <c r="L69" i="2"/>
  <c r="M69" i="2"/>
  <c r="N69" i="2"/>
  <c r="O69" i="2"/>
  <c r="P69" i="2"/>
  <c r="Q69" i="2"/>
  <c r="L70" i="2"/>
  <c r="M70" i="2"/>
  <c r="N70" i="2"/>
  <c r="O70" i="2"/>
  <c r="P70" i="2"/>
  <c r="Q70" i="2"/>
  <c r="L71" i="2"/>
  <c r="M71" i="2"/>
  <c r="N71" i="2"/>
  <c r="O71" i="2"/>
  <c r="P71" i="2"/>
  <c r="Q71" i="2"/>
  <c r="L72" i="2"/>
  <c r="M72" i="2"/>
  <c r="N72" i="2"/>
  <c r="O72" i="2"/>
  <c r="P72" i="2"/>
  <c r="Q72" i="2"/>
  <c r="L73" i="2"/>
  <c r="M73" i="2"/>
  <c r="N73" i="2"/>
  <c r="O73" i="2"/>
  <c r="P73" i="2"/>
  <c r="Q73" i="2"/>
  <c r="L74" i="2"/>
  <c r="M74" i="2"/>
  <c r="N74" i="2"/>
  <c r="O74" i="2"/>
  <c r="P74" i="2"/>
  <c r="Q74" i="2"/>
  <c r="L75" i="2"/>
  <c r="M75" i="2"/>
  <c r="N75" i="2"/>
  <c r="O75" i="2"/>
  <c r="P75" i="2"/>
  <c r="Q75" i="2"/>
  <c r="L76" i="2"/>
  <c r="M76" i="2"/>
  <c r="N76" i="2"/>
  <c r="O76" i="2"/>
  <c r="P76" i="2"/>
  <c r="Q76" i="2"/>
  <c r="L77" i="2"/>
  <c r="M77" i="2"/>
  <c r="N77" i="2"/>
  <c r="O77" i="2"/>
  <c r="P77" i="2"/>
  <c r="Q77" i="2"/>
  <c r="L78" i="2"/>
  <c r="M78" i="2"/>
  <c r="N78" i="2"/>
  <c r="O78" i="2"/>
  <c r="P78" i="2"/>
  <c r="Q78" i="2"/>
  <c r="L79" i="2"/>
  <c r="M79" i="2"/>
  <c r="N79" i="2"/>
  <c r="O79" i="2"/>
  <c r="P79" i="2"/>
  <c r="Q79" i="2"/>
  <c r="L80" i="2"/>
  <c r="M80" i="2"/>
  <c r="N80" i="2"/>
  <c r="O80" i="2"/>
  <c r="Q80" i="2"/>
  <c r="L81" i="2"/>
  <c r="M81" i="2"/>
  <c r="N81" i="2"/>
  <c r="O81" i="2"/>
  <c r="P81" i="2"/>
  <c r="Q81" i="2"/>
  <c r="L82" i="2"/>
  <c r="M82" i="2"/>
  <c r="N82" i="2"/>
  <c r="O82" i="2"/>
  <c r="P82" i="2"/>
  <c r="Q82" i="2"/>
  <c r="L83" i="2"/>
  <c r="M83" i="2"/>
  <c r="N83" i="2"/>
  <c r="O83" i="2"/>
  <c r="P83" i="2"/>
  <c r="Q83" i="2"/>
  <c r="L84" i="2"/>
  <c r="M84" i="2"/>
  <c r="N84" i="2"/>
  <c r="O84" i="2"/>
  <c r="P84" i="2"/>
  <c r="Q84" i="2"/>
  <c r="L85" i="2"/>
  <c r="M85" i="2"/>
  <c r="N85" i="2"/>
  <c r="O85" i="2"/>
  <c r="P85" i="2"/>
  <c r="Q85" i="2"/>
  <c r="L86" i="2"/>
  <c r="M86" i="2"/>
  <c r="N86" i="2"/>
  <c r="O86" i="2"/>
  <c r="P86" i="2"/>
  <c r="Q86" i="2"/>
  <c r="L87" i="2"/>
  <c r="M87" i="2"/>
  <c r="N87" i="2"/>
  <c r="O87" i="2"/>
  <c r="P87" i="2"/>
  <c r="Q87" i="2"/>
  <c r="L88" i="2"/>
  <c r="M88" i="2"/>
  <c r="N88" i="2"/>
  <c r="O88" i="2"/>
  <c r="P88" i="2"/>
  <c r="Q88" i="2"/>
  <c r="L89" i="2"/>
  <c r="M89" i="2"/>
  <c r="N89" i="2"/>
  <c r="O89" i="2"/>
  <c r="P89" i="2"/>
  <c r="Q89" i="2"/>
  <c r="L90" i="2"/>
  <c r="M90" i="2"/>
  <c r="N90" i="2"/>
  <c r="O90" i="2"/>
  <c r="P90" i="2"/>
  <c r="Q90" i="2"/>
  <c r="L91" i="2"/>
  <c r="M91" i="2"/>
  <c r="N91" i="2"/>
  <c r="O91" i="2"/>
  <c r="P91" i="2"/>
  <c r="Q91" i="2"/>
  <c r="L92" i="2"/>
  <c r="M92" i="2"/>
  <c r="N92" i="2"/>
  <c r="O92" i="2"/>
  <c r="Q92" i="2"/>
  <c r="L93" i="2"/>
  <c r="M93" i="2"/>
  <c r="N93" i="2"/>
  <c r="O93" i="2"/>
  <c r="P93" i="2"/>
  <c r="Q93" i="2"/>
  <c r="L94" i="2"/>
  <c r="M94" i="2"/>
  <c r="N94" i="2"/>
  <c r="O94" i="2"/>
  <c r="P94" i="2"/>
  <c r="Q94" i="2"/>
  <c r="L95" i="2"/>
  <c r="M95" i="2"/>
  <c r="N95" i="2"/>
  <c r="O95" i="2"/>
  <c r="P95" i="2"/>
  <c r="Q95" i="2"/>
  <c r="L96" i="2"/>
  <c r="M96" i="2"/>
  <c r="N96" i="2"/>
  <c r="O96" i="2"/>
  <c r="P96" i="2"/>
  <c r="Q96" i="2"/>
  <c r="L97" i="2"/>
  <c r="M97" i="2"/>
  <c r="N97" i="2"/>
  <c r="O97" i="2"/>
  <c r="P97" i="2"/>
  <c r="Q97" i="2"/>
  <c r="L98" i="2"/>
  <c r="M98" i="2"/>
  <c r="N98" i="2"/>
  <c r="O98" i="2"/>
  <c r="P98" i="2"/>
  <c r="Q98" i="2"/>
  <c r="L99" i="2"/>
  <c r="M99" i="2"/>
  <c r="N99" i="2"/>
  <c r="O99" i="2"/>
  <c r="P99" i="2"/>
  <c r="Q99" i="2"/>
  <c r="L100" i="2"/>
  <c r="M100" i="2"/>
  <c r="N100" i="2"/>
  <c r="O100" i="2"/>
  <c r="P100" i="2"/>
  <c r="Q100" i="2"/>
  <c r="L101" i="2"/>
  <c r="M101" i="2"/>
  <c r="N101" i="2"/>
  <c r="O101" i="2"/>
  <c r="P101" i="2"/>
  <c r="Q101" i="2"/>
  <c r="L102" i="2"/>
  <c r="M102" i="2"/>
  <c r="N102" i="2"/>
  <c r="O102" i="2"/>
  <c r="P102" i="2"/>
  <c r="Q102" i="2"/>
  <c r="L103" i="2"/>
  <c r="M103" i="2"/>
  <c r="N103" i="2"/>
  <c r="O103" i="2"/>
  <c r="P103" i="2"/>
  <c r="Q103" i="2"/>
  <c r="L104" i="2"/>
  <c r="M104" i="2"/>
  <c r="N104" i="2"/>
  <c r="O104" i="2"/>
  <c r="Q104" i="2"/>
  <c r="L105" i="2"/>
  <c r="M105" i="2"/>
  <c r="N105" i="2"/>
  <c r="O105" i="2"/>
  <c r="P105" i="2"/>
  <c r="Q105" i="2"/>
  <c r="L106" i="2"/>
  <c r="M106" i="2"/>
  <c r="N106" i="2"/>
  <c r="O106" i="2"/>
  <c r="P106" i="2"/>
  <c r="Q106" i="2"/>
  <c r="L107" i="2"/>
  <c r="M107" i="2"/>
  <c r="N107" i="2"/>
  <c r="O107" i="2"/>
  <c r="P107" i="2"/>
  <c r="Q107" i="2"/>
  <c r="L108" i="2"/>
  <c r="M108" i="2"/>
  <c r="N108" i="2"/>
  <c r="O108" i="2"/>
  <c r="P108" i="2"/>
  <c r="Q108" i="2"/>
  <c r="L109" i="2"/>
  <c r="M109" i="2"/>
  <c r="N109" i="2"/>
  <c r="O109" i="2"/>
  <c r="P109" i="2"/>
  <c r="Q109" i="2"/>
  <c r="L110" i="2"/>
  <c r="M110" i="2"/>
  <c r="N110" i="2"/>
  <c r="O110" i="2"/>
  <c r="P110" i="2"/>
  <c r="Q110" i="2"/>
  <c r="L111" i="2"/>
  <c r="M111" i="2"/>
  <c r="N111" i="2"/>
  <c r="O111" i="2"/>
  <c r="P111" i="2"/>
  <c r="Q111" i="2"/>
  <c r="L112" i="2"/>
  <c r="M112" i="2"/>
  <c r="N112" i="2"/>
  <c r="O112" i="2"/>
  <c r="P112" i="2"/>
  <c r="Q112" i="2"/>
  <c r="L113" i="2"/>
  <c r="M113" i="2"/>
  <c r="N113" i="2"/>
  <c r="O113" i="2"/>
  <c r="P113" i="2"/>
  <c r="Q113" i="2"/>
  <c r="L114" i="2"/>
  <c r="M114" i="2"/>
  <c r="N114" i="2"/>
  <c r="O114" i="2"/>
  <c r="P114" i="2"/>
  <c r="Q114" i="2"/>
  <c r="L115" i="2"/>
  <c r="M115" i="2"/>
  <c r="N115" i="2"/>
  <c r="O115" i="2"/>
  <c r="P115" i="2"/>
  <c r="Q115" i="2"/>
  <c r="L116" i="2"/>
  <c r="M116" i="2"/>
  <c r="N116" i="2"/>
  <c r="O116" i="2"/>
  <c r="Q116" i="2"/>
  <c r="L117" i="2"/>
  <c r="M117" i="2"/>
  <c r="N117" i="2"/>
  <c r="O117" i="2"/>
  <c r="P117" i="2"/>
  <c r="Q117" i="2"/>
  <c r="L118" i="2"/>
  <c r="M118" i="2"/>
  <c r="N118" i="2"/>
  <c r="O118" i="2"/>
  <c r="P118" i="2"/>
  <c r="Q118" i="2"/>
  <c r="L119" i="2"/>
  <c r="M119" i="2"/>
  <c r="N119" i="2"/>
  <c r="O119" i="2"/>
  <c r="P119" i="2"/>
  <c r="Q119" i="2"/>
  <c r="L120" i="2"/>
  <c r="M120" i="2"/>
  <c r="N120" i="2"/>
  <c r="O120" i="2"/>
  <c r="P120" i="2"/>
  <c r="Q120" i="2"/>
  <c r="L121" i="2"/>
  <c r="M121" i="2"/>
  <c r="N121" i="2"/>
  <c r="O121" i="2"/>
  <c r="P121" i="2"/>
  <c r="Q121" i="2"/>
  <c r="L122" i="2"/>
  <c r="M122" i="2"/>
  <c r="N122" i="2"/>
  <c r="O122" i="2"/>
  <c r="P122" i="2"/>
  <c r="Q122" i="2"/>
  <c r="L123" i="2"/>
  <c r="M123" i="2"/>
  <c r="N123" i="2"/>
  <c r="O123" i="2"/>
  <c r="P123" i="2"/>
  <c r="Q123" i="2"/>
  <c r="L124" i="2"/>
  <c r="M124" i="2"/>
  <c r="N124" i="2"/>
  <c r="O124" i="2"/>
  <c r="P124" i="2"/>
  <c r="Q124" i="2"/>
  <c r="L125" i="2"/>
  <c r="M125" i="2"/>
  <c r="N125" i="2"/>
  <c r="O125" i="2"/>
  <c r="P125" i="2"/>
  <c r="Q125" i="2"/>
  <c r="L126" i="2"/>
  <c r="M126" i="2"/>
  <c r="N126" i="2"/>
  <c r="O126" i="2"/>
  <c r="P126" i="2"/>
  <c r="Q126" i="2"/>
  <c r="L127" i="2"/>
  <c r="M127" i="2"/>
  <c r="N127" i="2"/>
  <c r="O127" i="2"/>
  <c r="P127" i="2"/>
  <c r="Q127" i="2"/>
  <c r="L128" i="2"/>
  <c r="M128" i="2"/>
  <c r="N128" i="2"/>
  <c r="O128" i="2"/>
  <c r="Q128" i="2"/>
  <c r="L129" i="2"/>
  <c r="M129" i="2"/>
  <c r="N129" i="2"/>
  <c r="O129" i="2"/>
  <c r="P129" i="2"/>
  <c r="Q129" i="2"/>
  <c r="L130" i="2"/>
  <c r="M130" i="2"/>
  <c r="N130" i="2"/>
  <c r="O130" i="2"/>
  <c r="P130" i="2"/>
  <c r="Q130" i="2"/>
  <c r="L131" i="2"/>
  <c r="M131" i="2"/>
  <c r="N131" i="2"/>
  <c r="O131" i="2"/>
  <c r="P131" i="2"/>
  <c r="Q131" i="2"/>
  <c r="L132" i="2"/>
  <c r="M132" i="2"/>
  <c r="N132" i="2"/>
  <c r="O132" i="2"/>
  <c r="P132" i="2"/>
  <c r="Q132" i="2"/>
  <c r="L133" i="2"/>
  <c r="M133" i="2"/>
  <c r="N133" i="2"/>
  <c r="O133" i="2"/>
  <c r="P133" i="2"/>
  <c r="Q133" i="2"/>
  <c r="L134" i="2"/>
  <c r="M134" i="2"/>
  <c r="N134" i="2"/>
  <c r="O134" i="2"/>
  <c r="P134" i="2"/>
  <c r="Q134" i="2"/>
  <c r="L135" i="2"/>
  <c r="M135" i="2"/>
  <c r="N135" i="2"/>
  <c r="O135" i="2"/>
  <c r="P135" i="2"/>
  <c r="Q135" i="2"/>
  <c r="L136" i="2"/>
  <c r="M136" i="2"/>
  <c r="N136" i="2"/>
  <c r="O136" i="2"/>
  <c r="P136" i="2"/>
  <c r="Q136" i="2"/>
  <c r="L137" i="2"/>
  <c r="M137" i="2"/>
  <c r="N137" i="2"/>
  <c r="O137" i="2"/>
  <c r="P137" i="2"/>
  <c r="Q137" i="2"/>
  <c r="L138" i="2"/>
  <c r="M138" i="2"/>
  <c r="N138" i="2"/>
  <c r="O138" i="2"/>
  <c r="P138" i="2"/>
  <c r="Q138" i="2"/>
  <c r="L139" i="2"/>
  <c r="M139" i="2"/>
  <c r="N139" i="2"/>
  <c r="O139" i="2"/>
  <c r="P139" i="2"/>
  <c r="Q139" i="2"/>
  <c r="L140" i="2"/>
  <c r="M140" i="2"/>
  <c r="N140" i="2"/>
  <c r="O140" i="2"/>
  <c r="Q140" i="2"/>
  <c r="L141" i="2"/>
  <c r="M141" i="2"/>
  <c r="N141" i="2"/>
  <c r="O141" i="2"/>
  <c r="P141" i="2"/>
  <c r="Q141" i="2"/>
  <c r="L142" i="2"/>
  <c r="M142" i="2"/>
  <c r="N142" i="2"/>
  <c r="O142" i="2"/>
  <c r="P142" i="2"/>
  <c r="Q142" i="2"/>
  <c r="L143" i="2"/>
  <c r="M143" i="2"/>
  <c r="N143" i="2"/>
  <c r="O143" i="2"/>
  <c r="P143" i="2"/>
  <c r="Q143" i="2"/>
  <c r="L144" i="2"/>
  <c r="M144" i="2"/>
  <c r="N144" i="2"/>
  <c r="O144" i="2"/>
  <c r="P144" i="2"/>
  <c r="Q144" i="2"/>
  <c r="L145" i="2"/>
  <c r="M145" i="2"/>
  <c r="N145" i="2"/>
  <c r="O145" i="2"/>
  <c r="P145" i="2"/>
  <c r="Q145" i="2"/>
  <c r="L146" i="2"/>
  <c r="M146" i="2"/>
  <c r="N146" i="2"/>
  <c r="O146" i="2"/>
  <c r="P146" i="2"/>
  <c r="Q146" i="2"/>
  <c r="L147" i="2"/>
  <c r="M147" i="2"/>
  <c r="N147" i="2"/>
  <c r="O147" i="2"/>
  <c r="P147" i="2"/>
  <c r="Q147" i="2"/>
  <c r="L148" i="2"/>
  <c r="M148" i="2"/>
  <c r="N148" i="2"/>
  <c r="O148" i="2"/>
  <c r="P148" i="2"/>
  <c r="Q148" i="2"/>
  <c r="L149" i="2"/>
  <c r="M149" i="2"/>
  <c r="N149" i="2"/>
  <c r="O149" i="2"/>
  <c r="P149" i="2"/>
  <c r="Q149" i="2"/>
  <c r="L150" i="2"/>
  <c r="M150" i="2"/>
  <c r="N150" i="2"/>
  <c r="O150" i="2"/>
  <c r="P150" i="2"/>
  <c r="Q150" i="2"/>
  <c r="L151" i="2"/>
  <c r="M151" i="2"/>
  <c r="N151" i="2"/>
  <c r="O151" i="2"/>
  <c r="P151" i="2"/>
  <c r="Q151" i="2"/>
  <c r="L152" i="2"/>
  <c r="M152" i="2"/>
  <c r="N152" i="2"/>
  <c r="O152" i="2"/>
  <c r="P152" i="2"/>
  <c r="Q152" i="2"/>
  <c r="L153" i="2"/>
  <c r="M153" i="2"/>
  <c r="N153" i="2"/>
  <c r="O153" i="2"/>
  <c r="P153" i="2"/>
  <c r="Q153" i="2"/>
  <c r="L154" i="2"/>
  <c r="M154" i="2"/>
  <c r="N154" i="2"/>
  <c r="O154" i="2"/>
  <c r="P154" i="2"/>
  <c r="Q154" i="2"/>
  <c r="L155" i="2"/>
  <c r="M155" i="2"/>
  <c r="N155" i="2"/>
  <c r="O155" i="2"/>
  <c r="P155" i="2"/>
  <c r="Q155" i="2"/>
  <c r="L156" i="2"/>
  <c r="M156" i="2"/>
  <c r="N156" i="2"/>
  <c r="O156" i="2"/>
  <c r="P156" i="2"/>
  <c r="Q156" i="2"/>
  <c r="L157" i="2"/>
  <c r="M157" i="2"/>
  <c r="N157" i="2"/>
  <c r="O157" i="2"/>
  <c r="P157" i="2"/>
  <c r="Q157" i="2"/>
  <c r="L158" i="2"/>
  <c r="M158" i="2"/>
  <c r="N158" i="2"/>
  <c r="O158" i="2"/>
  <c r="P158" i="2"/>
  <c r="Q158" i="2"/>
  <c r="L159" i="2"/>
  <c r="M159" i="2"/>
  <c r="N159" i="2"/>
  <c r="O159" i="2"/>
  <c r="P159" i="2"/>
  <c r="Q159" i="2"/>
  <c r="L160" i="2"/>
  <c r="M160" i="2"/>
  <c r="N160" i="2"/>
  <c r="O160" i="2"/>
  <c r="P160" i="2"/>
  <c r="Q160" i="2"/>
  <c r="L161" i="2"/>
  <c r="M161" i="2"/>
  <c r="N161" i="2"/>
  <c r="O161" i="2"/>
  <c r="P161" i="2"/>
  <c r="Q161" i="2"/>
  <c r="L162" i="2"/>
  <c r="M162" i="2"/>
  <c r="N162" i="2"/>
  <c r="O162" i="2"/>
  <c r="P162" i="2"/>
  <c r="Q162" i="2"/>
  <c r="L163" i="2"/>
  <c r="M163" i="2"/>
  <c r="N163" i="2"/>
  <c r="O163" i="2"/>
  <c r="P163" i="2"/>
  <c r="Q163" i="2"/>
  <c r="L164" i="2"/>
  <c r="M164" i="2"/>
  <c r="N164" i="2"/>
  <c r="O164" i="2"/>
  <c r="P164" i="2"/>
  <c r="Q164" i="2"/>
  <c r="L165" i="2"/>
  <c r="M165" i="2"/>
  <c r="N165" i="2"/>
  <c r="O165" i="2"/>
  <c r="P165" i="2"/>
  <c r="Q165" i="2"/>
  <c r="L166" i="2"/>
  <c r="M166" i="2"/>
  <c r="N166" i="2"/>
  <c r="O166" i="2"/>
  <c r="P166" i="2"/>
  <c r="Q166" i="2"/>
  <c r="L167" i="2"/>
  <c r="M167" i="2"/>
  <c r="N167" i="2"/>
  <c r="O167" i="2"/>
  <c r="P167" i="2"/>
  <c r="Q167" i="2"/>
  <c r="L168" i="2"/>
  <c r="M168" i="2"/>
  <c r="N168" i="2"/>
  <c r="O168" i="2"/>
  <c r="P168" i="2"/>
  <c r="Q168" i="2"/>
  <c r="L169" i="2"/>
  <c r="M169" i="2"/>
  <c r="N169" i="2"/>
  <c r="O169" i="2"/>
  <c r="P169" i="2"/>
  <c r="Q169" i="2"/>
  <c r="L170" i="2"/>
  <c r="M170" i="2"/>
  <c r="N170" i="2"/>
  <c r="O170" i="2"/>
  <c r="P170" i="2"/>
  <c r="Q170" i="2"/>
  <c r="L171" i="2"/>
  <c r="M171" i="2"/>
  <c r="N171" i="2"/>
  <c r="O171" i="2"/>
  <c r="P171" i="2"/>
  <c r="Q171" i="2"/>
  <c r="L172" i="2"/>
  <c r="M172" i="2"/>
  <c r="N172" i="2"/>
  <c r="O172" i="2"/>
  <c r="P172" i="2"/>
  <c r="Q172" i="2"/>
  <c r="L173" i="2"/>
  <c r="M173" i="2"/>
  <c r="N173" i="2"/>
  <c r="O173" i="2"/>
  <c r="P173" i="2"/>
  <c r="Q173" i="2"/>
  <c r="L174" i="2"/>
  <c r="M174" i="2"/>
  <c r="N174" i="2"/>
  <c r="O174" i="2"/>
  <c r="P174" i="2"/>
  <c r="Q174" i="2"/>
  <c r="L175" i="2"/>
  <c r="M175" i="2"/>
  <c r="N175" i="2"/>
  <c r="O175" i="2"/>
  <c r="P175" i="2"/>
  <c r="Q175" i="2"/>
  <c r="L176" i="2"/>
  <c r="M176" i="2"/>
  <c r="N176" i="2"/>
  <c r="O176" i="2"/>
  <c r="P176" i="2"/>
  <c r="Q176" i="2"/>
  <c r="L177" i="2"/>
  <c r="M177" i="2"/>
  <c r="N177" i="2"/>
  <c r="O177" i="2"/>
  <c r="P177" i="2"/>
  <c r="Q177" i="2"/>
  <c r="L178" i="2"/>
  <c r="M178" i="2"/>
  <c r="N178" i="2"/>
  <c r="O178" i="2"/>
  <c r="P178" i="2"/>
  <c r="Q178" i="2"/>
  <c r="L179" i="2"/>
  <c r="M179" i="2"/>
  <c r="N179" i="2"/>
  <c r="O179" i="2"/>
  <c r="P179" i="2"/>
  <c r="Q179" i="2"/>
  <c r="L180" i="2"/>
  <c r="M180" i="2"/>
  <c r="N180" i="2"/>
  <c r="O180" i="2"/>
  <c r="P180" i="2"/>
  <c r="Q180" i="2"/>
  <c r="L181" i="2"/>
  <c r="M181" i="2"/>
  <c r="N181" i="2"/>
  <c r="O181" i="2"/>
  <c r="P181" i="2"/>
  <c r="Q181" i="2"/>
  <c r="L182" i="2"/>
  <c r="M182" i="2"/>
  <c r="N182" i="2"/>
  <c r="O182" i="2"/>
  <c r="P182" i="2"/>
  <c r="Q182" i="2"/>
  <c r="L183" i="2"/>
  <c r="M183" i="2"/>
  <c r="N183" i="2"/>
  <c r="O183" i="2"/>
  <c r="P183" i="2"/>
  <c r="Q183" i="2"/>
  <c r="L184" i="2"/>
  <c r="M184" i="2"/>
  <c r="N184" i="2"/>
  <c r="O184" i="2"/>
  <c r="P184" i="2"/>
  <c r="Q184" i="2"/>
  <c r="L185" i="2"/>
  <c r="M185" i="2"/>
  <c r="N185" i="2"/>
  <c r="O185" i="2"/>
  <c r="P185" i="2"/>
  <c r="Q185" i="2"/>
  <c r="L186" i="2"/>
  <c r="M186" i="2"/>
  <c r="N186" i="2"/>
  <c r="O186" i="2"/>
  <c r="P186" i="2"/>
  <c r="Q186" i="2"/>
  <c r="L187" i="2"/>
  <c r="M187" i="2"/>
  <c r="N187" i="2"/>
  <c r="O187" i="2"/>
  <c r="P187" i="2"/>
  <c r="Q187" i="2"/>
  <c r="L188" i="2"/>
  <c r="M188" i="2"/>
  <c r="N188" i="2"/>
  <c r="O188" i="2"/>
  <c r="P188" i="2"/>
  <c r="Q188" i="2"/>
  <c r="L189" i="2"/>
  <c r="M189" i="2"/>
  <c r="N189" i="2"/>
  <c r="O189" i="2"/>
  <c r="P189" i="2"/>
  <c r="Q189" i="2"/>
  <c r="L190" i="2"/>
  <c r="M190" i="2"/>
  <c r="N190" i="2"/>
  <c r="O190" i="2"/>
  <c r="P190" i="2"/>
  <c r="Q190" i="2"/>
  <c r="L191" i="2"/>
  <c r="M191" i="2"/>
  <c r="N191" i="2"/>
  <c r="O191" i="2"/>
  <c r="P191" i="2"/>
  <c r="Q191" i="2"/>
  <c r="L192" i="2"/>
  <c r="M192" i="2"/>
  <c r="N192" i="2"/>
  <c r="O192" i="2"/>
  <c r="P192" i="2"/>
  <c r="Q192" i="2"/>
  <c r="L193" i="2"/>
  <c r="M193" i="2"/>
  <c r="N193" i="2"/>
  <c r="O193" i="2"/>
  <c r="P193" i="2"/>
  <c r="Q193" i="2"/>
  <c r="L194" i="2"/>
  <c r="M194" i="2"/>
  <c r="N194" i="2"/>
  <c r="O194" i="2"/>
  <c r="P194" i="2"/>
  <c r="Q194" i="2"/>
  <c r="L195" i="2"/>
  <c r="M195" i="2"/>
  <c r="N195" i="2"/>
  <c r="O195" i="2"/>
  <c r="P195" i="2"/>
  <c r="Q195" i="2"/>
  <c r="L196" i="2"/>
  <c r="M196" i="2"/>
  <c r="N196" i="2"/>
  <c r="O196" i="2"/>
  <c r="P196" i="2"/>
  <c r="Q196" i="2"/>
  <c r="L197" i="2"/>
  <c r="M197" i="2"/>
  <c r="N197" i="2"/>
  <c r="O197" i="2"/>
  <c r="P197" i="2"/>
  <c r="Q197" i="2"/>
  <c r="L198" i="2"/>
  <c r="M198" i="2"/>
  <c r="N198" i="2"/>
  <c r="O198" i="2"/>
  <c r="P198" i="2"/>
  <c r="Q198" i="2"/>
  <c r="L199" i="2"/>
  <c r="M199" i="2"/>
  <c r="N199" i="2"/>
  <c r="O199" i="2"/>
  <c r="P199" i="2"/>
  <c r="Q199" i="2"/>
  <c r="L200" i="2"/>
  <c r="M200" i="2"/>
  <c r="N200" i="2"/>
  <c r="O200" i="2"/>
  <c r="P200" i="2"/>
  <c r="Q200" i="2"/>
  <c r="L201" i="2"/>
  <c r="M201" i="2"/>
  <c r="N201" i="2"/>
  <c r="O201" i="2"/>
  <c r="P201" i="2"/>
  <c r="Q201" i="2"/>
  <c r="L202" i="2"/>
  <c r="M202" i="2"/>
  <c r="N202" i="2"/>
  <c r="O202" i="2"/>
  <c r="P202" i="2"/>
  <c r="Q202" i="2"/>
  <c r="L203" i="2"/>
  <c r="M203" i="2"/>
  <c r="N203" i="2"/>
  <c r="O203" i="2"/>
  <c r="P203" i="2"/>
  <c r="Q203" i="2"/>
  <c r="Q4" i="2"/>
  <c r="G5" i="4" s="1"/>
  <c r="P4" i="2"/>
  <c r="G4" i="4" s="1"/>
  <c r="O4" i="2"/>
  <c r="G3" i="4" s="1"/>
  <c r="N4" i="2"/>
  <c r="F5" i="4" s="1"/>
  <c r="M4" i="2"/>
  <c r="F4" i="4" s="1"/>
  <c r="L4" i="2"/>
  <c r="F3" i="4" s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K4" i="2"/>
  <c r="J4" i="2"/>
  <c r="E4" i="4" s="1"/>
  <c r="I4" i="2"/>
  <c r="I2" i="2"/>
  <c r="R2" i="2" s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4" i="2"/>
  <c r="D5" i="4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4" i="2"/>
  <c r="D4" i="4" s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4" i="2"/>
  <c r="D3" i="4" s="1"/>
  <c r="F2" i="2"/>
  <c r="O2" i="2" s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4" i="2"/>
  <c r="C5" i="4" s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4" i="2"/>
  <c r="C4" i="4" s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4" i="2"/>
  <c r="C3" i="4" s="1"/>
  <c r="C2" i="2"/>
  <c r="L2" i="2" s="1"/>
  <c r="A7" i="4"/>
  <c r="A8" i="4"/>
  <c r="A6" i="4"/>
  <c r="E2" i="4"/>
  <c r="H2" i="4" s="1"/>
  <c r="D2" i="4"/>
  <c r="G2" i="4" s="1"/>
  <c r="C2" i="4"/>
  <c r="F2" i="4" s="1"/>
  <c r="Q11" i="1"/>
  <c r="K11" i="1"/>
  <c r="E11" i="1"/>
  <c r="P11" i="1"/>
  <c r="J11" i="1"/>
  <c r="D11" i="1"/>
  <c r="A2" i="4"/>
  <c r="R5" i="2"/>
  <c r="S5" i="2"/>
  <c r="T5" i="2"/>
  <c r="R6" i="2"/>
  <c r="S6" i="2"/>
  <c r="T6" i="2"/>
  <c r="R7" i="2"/>
  <c r="S7" i="2"/>
  <c r="T7" i="2"/>
  <c r="R8" i="2"/>
  <c r="S8" i="2"/>
  <c r="T8" i="2"/>
  <c r="R9" i="2"/>
  <c r="S9" i="2"/>
  <c r="T9" i="2"/>
  <c r="R10" i="2"/>
  <c r="S10" i="2"/>
  <c r="T10" i="2"/>
  <c r="R11" i="2"/>
  <c r="S11" i="2"/>
  <c r="T11" i="2"/>
  <c r="R12" i="2"/>
  <c r="S12" i="2"/>
  <c r="T12" i="2"/>
  <c r="R13" i="2"/>
  <c r="S13" i="2"/>
  <c r="T13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29" i="2"/>
  <c r="S29" i="2"/>
  <c r="T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R35" i="2"/>
  <c r="S35" i="2"/>
  <c r="T35" i="2"/>
  <c r="R36" i="2"/>
  <c r="S36" i="2"/>
  <c r="T36" i="2"/>
  <c r="R37" i="2"/>
  <c r="S37" i="2"/>
  <c r="T37" i="2"/>
  <c r="R38" i="2"/>
  <c r="S38" i="2"/>
  <c r="T38" i="2"/>
  <c r="R39" i="2"/>
  <c r="S39" i="2"/>
  <c r="T39" i="2"/>
  <c r="R40" i="2"/>
  <c r="S40" i="2"/>
  <c r="T40" i="2"/>
  <c r="R41" i="2"/>
  <c r="S41" i="2"/>
  <c r="T41" i="2"/>
  <c r="R42" i="2"/>
  <c r="S42" i="2"/>
  <c r="T42" i="2"/>
  <c r="R43" i="2"/>
  <c r="S43" i="2"/>
  <c r="T43" i="2"/>
  <c r="R44" i="2"/>
  <c r="S44" i="2"/>
  <c r="T44" i="2"/>
  <c r="R45" i="2"/>
  <c r="S45" i="2"/>
  <c r="T45" i="2"/>
  <c r="R46" i="2"/>
  <c r="S46" i="2"/>
  <c r="T46" i="2"/>
  <c r="R47" i="2"/>
  <c r="S47" i="2"/>
  <c r="T47" i="2"/>
  <c r="R48" i="2"/>
  <c r="S48" i="2"/>
  <c r="T48" i="2"/>
  <c r="R49" i="2"/>
  <c r="S49" i="2"/>
  <c r="T49" i="2"/>
  <c r="R50" i="2"/>
  <c r="S50" i="2"/>
  <c r="T50" i="2"/>
  <c r="R51" i="2"/>
  <c r="S51" i="2"/>
  <c r="T51" i="2"/>
  <c r="R52" i="2"/>
  <c r="S52" i="2"/>
  <c r="T52" i="2"/>
  <c r="R53" i="2"/>
  <c r="S53" i="2"/>
  <c r="T53" i="2"/>
  <c r="R54" i="2"/>
  <c r="S54" i="2"/>
  <c r="T54" i="2"/>
  <c r="R55" i="2"/>
  <c r="S55" i="2"/>
  <c r="T55" i="2"/>
  <c r="R56" i="2"/>
  <c r="S56" i="2"/>
  <c r="T56" i="2"/>
  <c r="R57" i="2"/>
  <c r="S57" i="2"/>
  <c r="T57" i="2"/>
  <c r="R58" i="2"/>
  <c r="S58" i="2"/>
  <c r="T58" i="2"/>
  <c r="R59" i="2"/>
  <c r="S59" i="2"/>
  <c r="T59" i="2"/>
  <c r="R60" i="2"/>
  <c r="S60" i="2"/>
  <c r="T60" i="2"/>
  <c r="R61" i="2"/>
  <c r="S61" i="2"/>
  <c r="T61" i="2"/>
  <c r="R62" i="2"/>
  <c r="S62" i="2"/>
  <c r="T62" i="2"/>
  <c r="R63" i="2"/>
  <c r="S63" i="2"/>
  <c r="T63" i="2"/>
  <c r="R64" i="2"/>
  <c r="S64" i="2"/>
  <c r="T64" i="2"/>
  <c r="R65" i="2"/>
  <c r="S65" i="2"/>
  <c r="T65" i="2"/>
  <c r="R66" i="2"/>
  <c r="S66" i="2"/>
  <c r="T66" i="2"/>
  <c r="R67" i="2"/>
  <c r="S67" i="2"/>
  <c r="T67" i="2"/>
  <c r="R68" i="2"/>
  <c r="S68" i="2"/>
  <c r="T68" i="2"/>
  <c r="R69" i="2"/>
  <c r="S69" i="2"/>
  <c r="T69" i="2"/>
  <c r="R70" i="2"/>
  <c r="S70" i="2"/>
  <c r="T70" i="2"/>
  <c r="R71" i="2"/>
  <c r="S71" i="2"/>
  <c r="T71" i="2"/>
  <c r="R72" i="2"/>
  <c r="S72" i="2"/>
  <c r="T72" i="2"/>
  <c r="R73" i="2"/>
  <c r="S73" i="2"/>
  <c r="T73" i="2"/>
  <c r="R74" i="2"/>
  <c r="S74" i="2"/>
  <c r="T74" i="2"/>
  <c r="R75" i="2"/>
  <c r="S75" i="2"/>
  <c r="T75" i="2"/>
  <c r="R76" i="2"/>
  <c r="S76" i="2"/>
  <c r="T76" i="2"/>
  <c r="R77" i="2"/>
  <c r="S77" i="2"/>
  <c r="T77" i="2"/>
  <c r="R78" i="2"/>
  <c r="S78" i="2"/>
  <c r="T78" i="2"/>
  <c r="R79" i="2"/>
  <c r="S79" i="2"/>
  <c r="T79" i="2"/>
  <c r="R80" i="2"/>
  <c r="S80" i="2"/>
  <c r="T80" i="2"/>
  <c r="R81" i="2"/>
  <c r="S81" i="2"/>
  <c r="T81" i="2"/>
  <c r="R82" i="2"/>
  <c r="S82" i="2"/>
  <c r="T82" i="2"/>
  <c r="R83" i="2"/>
  <c r="S83" i="2"/>
  <c r="T83" i="2"/>
  <c r="R84" i="2"/>
  <c r="S84" i="2"/>
  <c r="T84" i="2"/>
  <c r="R85" i="2"/>
  <c r="S85" i="2"/>
  <c r="T85" i="2"/>
  <c r="R86" i="2"/>
  <c r="S86" i="2"/>
  <c r="T86" i="2"/>
  <c r="R87" i="2"/>
  <c r="S87" i="2"/>
  <c r="T87" i="2"/>
  <c r="R88" i="2"/>
  <c r="S88" i="2"/>
  <c r="T88" i="2"/>
  <c r="R89" i="2"/>
  <c r="S89" i="2"/>
  <c r="T89" i="2"/>
  <c r="R90" i="2"/>
  <c r="S90" i="2"/>
  <c r="T90" i="2"/>
  <c r="R91" i="2"/>
  <c r="S91" i="2"/>
  <c r="T91" i="2"/>
  <c r="R92" i="2"/>
  <c r="S92" i="2"/>
  <c r="T92" i="2"/>
  <c r="R93" i="2"/>
  <c r="S93" i="2"/>
  <c r="T93" i="2"/>
  <c r="R94" i="2"/>
  <c r="S94" i="2"/>
  <c r="T94" i="2"/>
  <c r="R95" i="2"/>
  <c r="S95" i="2"/>
  <c r="T95" i="2"/>
  <c r="R96" i="2"/>
  <c r="S96" i="2"/>
  <c r="T96" i="2"/>
  <c r="R97" i="2"/>
  <c r="S97" i="2"/>
  <c r="T97" i="2"/>
  <c r="R98" i="2"/>
  <c r="S98" i="2"/>
  <c r="T98" i="2"/>
  <c r="R99" i="2"/>
  <c r="S99" i="2"/>
  <c r="T99" i="2"/>
  <c r="R100" i="2"/>
  <c r="S100" i="2"/>
  <c r="T100" i="2"/>
  <c r="R101" i="2"/>
  <c r="S101" i="2"/>
  <c r="T101" i="2"/>
  <c r="R102" i="2"/>
  <c r="S102" i="2"/>
  <c r="T102" i="2"/>
  <c r="R103" i="2"/>
  <c r="S103" i="2"/>
  <c r="T103" i="2"/>
  <c r="R104" i="2"/>
  <c r="S104" i="2"/>
  <c r="T104" i="2"/>
  <c r="R105" i="2"/>
  <c r="S105" i="2"/>
  <c r="T105" i="2"/>
  <c r="R106" i="2"/>
  <c r="S106" i="2"/>
  <c r="T106" i="2"/>
  <c r="R107" i="2"/>
  <c r="S107" i="2"/>
  <c r="T107" i="2"/>
  <c r="R108" i="2"/>
  <c r="S108" i="2"/>
  <c r="T108" i="2"/>
  <c r="R109" i="2"/>
  <c r="S109" i="2"/>
  <c r="T109" i="2"/>
  <c r="R110" i="2"/>
  <c r="S110" i="2"/>
  <c r="T110" i="2"/>
  <c r="R111" i="2"/>
  <c r="S111" i="2"/>
  <c r="T111" i="2"/>
  <c r="R112" i="2"/>
  <c r="S112" i="2"/>
  <c r="T112" i="2"/>
  <c r="R113" i="2"/>
  <c r="S113" i="2"/>
  <c r="T113" i="2"/>
  <c r="R114" i="2"/>
  <c r="S114" i="2"/>
  <c r="T114" i="2"/>
  <c r="R115" i="2"/>
  <c r="S115" i="2"/>
  <c r="T115" i="2"/>
  <c r="R116" i="2"/>
  <c r="S116" i="2"/>
  <c r="T116" i="2"/>
  <c r="R117" i="2"/>
  <c r="S117" i="2"/>
  <c r="T117" i="2"/>
  <c r="R118" i="2"/>
  <c r="S118" i="2"/>
  <c r="T118" i="2"/>
  <c r="R119" i="2"/>
  <c r="S119" i="2"/>
  <c r="T119" i="2"/>
  <c r="R120" i="2"/>
  <c r="S120" i="2"/>
  <c r="T120" i="2"/>
  <c r="R121" i="2"/>
  <c r="S121" i="2"/>
  <c r="T121" i="2"/>
  <c r="R122" i="2"/>
  <c r="S122" i="2"/>
  <c r="T122" i="2"/>
  <c r="R123" i="2"/>
  <c r="S123" i="2"/>
  <c r="T123" i="2"/>
  <c r="R124" i="2"/>
  <c r="S124" i="2"/>
  <c r="T124" i="2"/>
  <c r="R125" i="2"/>
  <c r="S125" i="2"/>
  <c r="T125" i="2"/>
  <c r="R126" i="2"/>
  <c r="S126" i="2"/>
  <c r="T126" i="2"/>
  <c r="R127" i="2"/>
  <c r="S127" i="2"/>
  <c r="T127" i="2"/>
  <c r="R128" i="2"/>
  <c r="S128" i="2"/>
  <c r="T128" i="2"/>
  <c r="R129" i="2"/>
  <c r="S129" i="2"/>
  <c r="T129" i="2"/>
  <c r="R130" i="2"/>
  <c r="S130" i="2"/>
  <c r="T130" i="2"/>
  <c r="R131" i="2"/>
  <c r="S131" i="2"/>
  <c r="T131" i="2"/>
  <c r="R132" i="2"/>
  <c r="S132" i="2"/>
  <c r="T132" i="2"/>
  <c r="R133" i="2"/>
  <c r="S133" i="2"/>
  <c r="T133" i="2"/>
  <c r="R134" i="2"/>
  <c r="S134" i="2"/>
  <c r="T134" i="2"/>
  <c r="R135" i="2"/>
  <c r="S135" i="2"/>
  <c r="T135" i="2"/>
  <c r="R136" i="2"/>
  <c r="S136" i="2"/>
  <c r="T136" i="2"/>
  <c r="R137" i="2"/>
  <c r="S137" i="2"/>
  <c r="T137" i="2"/>
  <c r="R138" i="2"/>
  <c r="S138" i="2"/>
  <c r="T138" i="2"/>
  <c r="R139" i="2"/>
  <c r="S139" i="2"/>
  <c r="T139" i="2"/>
  <c r="R140" i="2"/>
  <c r="S140" i="2"/>
  <c r="T140" i="2"/>
  <c r="R141" i="2"/>
  <c r="S141" i="2"/>
  <c r="T141" i="2"/>
  <c r="R142" i="2"/>
  <c r="S142" i="2"/>
  <c r="T142" i="2"/>
  <c r="R143" i="2"/>
  <c r="S143" i="2"/>
  <c r="T143" i="2"/>
  <c r="R144" i="2"/>
  <c r="S144" i="2"/>
  <c r="T144" i="2"/>
  <c r="R145" i="2"/>
  <c r="S145" i="2"/>
  <c r="T145" i="2"/>
  <c r="R146" i="2"/>
  <c r="S146" i="2"/>
  <c r="T146" i="2"/>
  <c r="R147" i="2"/>
  <c r="S147" i="2"/>
  <c r="T147" i="2"/>
  <c r="R148" i="2"/>
  <c r="S148" i="2"/>
  <c r="T148" i="2"/>
  <c r="R149" i="2"/>
  <c r="S149" i="2"/>
  <c r="T149" i="2"/>
  <c r="R150" i="2"/>
  <c r="S150" i="2"/>
  <c r="T150" i="2"/>
  <c r="R151" i="2"/>
  <c r="S151" i="2"/>
  <c r="T151" i="2"/>
  <c r="R152" i="2"/>
  <c r="S152" i="2"/>
  <c r="T152" i="2"/>
  <c r="R153" i="2"/>
  <c r="S153" i="2"/>
  <c r="T153" i="2"/>
  <c r="R154" i="2"/>
  <c r="S154" i="2"/>
  <c r="T154" i="2"/>
  <c r="R155" i="2"/>
  <c r="S155" i="2"/>
  <c r="T155" i="2"/>
  <c r="R156" i="2"/>
  <c r="S156" i="2"/>
  <c r="T156" i="2"/>
  <c r="R157" i="2"/>
  <c r="S157" i="2"/>
  <c r="T157" i="2"/>
  <c r="R158" i="2"/>
  <c r="S158" i="2"/>
  <c r="T158" i="2"/>
  <c r="R159" i="2"/>
  <c r="S159" i="2"/>
  <c r="T159" i="2"/>
  <c r="R160" i="2"/>
  <c r="S160" i="2"/>
  <c r="T160" i="2"/>
  <c r="R161" i="2"/>
  <c r="S161" i="2"/>
  <c r="T161" i="2"/>
  <c r="R162" i="2"/>
  <c r="S162" i="2"/>
  <c r="T162" i="2"/>
  <c r="R163" i="2"/>
  <c r="S163" i="2"/>
  <c r="T163" i="2"/>
  <c r="R164" i="2"/>
  <c r="S164" i="2"/>
  <c r="T164" i="2"/>
  <c r="R165" i="2"/>
  <c r="S165" i="2"/>
  <c r="T165" i="2"/>
  <c r="R166" i="2"/>
  <c r="S166" i="2"/>
  <c r="T166" i="2"/>
  <c r="R167" i="2"/>
  <c r="S167" i="2"/>
  <c r="T167" i="2"/>
  <c r="R168" i="2"/>
  <c r="S168" i="2"/>
  <c r="T168" i="2"/>
  <c r="R169" i="2"/>
  <c r="S169" i="2"/>
  <c r="T169" i="2"/>
  <c r="R170" i="2"/>
  <c r="S170" i="2"/>
  <c r="T170" i="2"/>
  <c r="R171" i="2"/>
  <c r="S171" i="2"/>
  <c r="T171" i="2"/>
  <c r="R172" i="2"/>
  <c r="S172" i="2"/>
  <c r="T172" i="2"/>
  <c r="R173" i="2"/>
  <c r="S173" i="2"/>
  <c r="T173" i="2"/>
  <c r="R174" i="2"/>
  <c r="S174" i="2"/>
  <c r="T174" i="2"/>
  <c r="R175" i="2"/>
  <c r="S175" i="2"/>
  <c r="T175" i="2"/>
  <c r="R176" i="2"/>
  <c r="S176" i="2"/>
  <c r="T176" i="2"/>
  <c r="R177" i="2"/>
  <c r="S177" i="2"/>
  <c r="T177" i="2"/>
  <c r="R178" i="2"/>
  <c r="S178" i="2"/>
  <c r="T178" i="2"/>
  <c r="R179" i="2"/>
  <c r="S179" i="2"/>
  <c r="T179" i="2"/>
  <c r="R180" i="2"/>
  <c r="S180" i="2"/>
  <c r="T180" i="2"/>
  <c r="R181" i="2"/>
  <c r="S181" i="2"/>
  <c r="T181" i="2"/>
  <c r="R182" i="2"/>
  <c r="S182" i="2"/>
  <c r="T182" i="2"/>
  <c r="R183" i="2"/>
  <c r="S183" i="2"/>
  <c r="T183" i="2"/>
  <c r="R184" i="2"/>
  <c r="S184" i="2"/>
  <c r="T184" i="2"/>
  <c r="R185" i="2"/>
  <c r="S185" i="2"/>
  <c r="T185" i="2"/>
  <c r="R186" i="2"/>
  <c r="S186" i="2"/>
  <c r="T186" i="2"/>
  <c r="R187" i="2"/>
  <c r="S187" i="2"/>
  <c r="T187" i="2"/>
  <c r="R188" i="2"/>
  <c r="S188" i="2"/>
  <c r="T188" i="2"/>
  <c r="R189" i="2"/>
  <c r="S189" i="2"/>
  <c r="T189" i="2"/>
  <c r="R190" i="2"/>
  <c r="S190" i="2"/>
  <c r="T190" i="2"/>
  <c r="R191" i="2"/>
  <c r="S191" i="2"/>
  <c r="T191" i="2"/>
  <c r="R192" i="2"/>
  <c r="S192" i="2"/>
  <c r="T192" i="2"/>
  <c r="R193" i="2"/>
  <c r="S193" i="2"/>
  <c r="T193" i="2"/>
  <c r="R194" i="2"/>
  <c r="S194" i="2"/>
  <c r="T194" i="2"/>
  <c r="R195" i="2"/>
  <c r="S195" i="2"/>
  <c r="T195" i="2"/>
  <c r="R196" i="2"/>
  <c r="S196" i="2"/>
  <c r="T196" i="2"/>
  <c r="R197" i="2"/>
  <c r="S197" i="2"/>
  <c r="T197" i="2"/>
  <c r="R198" i="2"/>
  <c r="S198" i="2"/>
  <c r="T198" i="2"/>
  <c r="R199" i="2"/>
  <c r="S199" i="2"/>
  <c r="T199" i="2"/>
  <c r="R200" i="2"/>
  <c r="S200" i="2"/>
  <c r="T200" i="2"/>
  <c r="R201" i="2"/>
  <c r="S201" i="2"/>
  <c r="T201" i="2"/>
  <c r="R202" i="2"/>
  <c r="S202" i="2"/>
  <c r="T202" i="2"/>
  <c r="R203" i="2"/>
  <c r="S203" i="2"/>
  <c r="T203" i="2"/>
  <c r="T4" i="2"/>
  <c r="S4" i="2"/>
  <c r="R4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U11" i="1"/>
  <c r="T11" i="1"/>
  <c r="S11" i="1"/>
  <c r="R11" i="1"/>
  <c r="O11" i="1"/>
  <c r="N11" i="1"/>
  <c r="M11" i="1"/>
  <c r="L11" i="1"/>
  <c r="H11" i="1"/>
  <c r="I11" i="1"/>
  <c r="G11" i="1"/>
  <c r="F11" i="1"/>
  <c r="F5" i="16" l="1"/>
  <c r="C4" i="16"/>
  <c r="D4" i="16"/>
  <c r="E4" i="16"/>
  <c r="G4" i="16"/>
  <c r="C3" i="16"/>
  <c r="D3" i="16"/>
  <c r="C5" i="16"/>
  <c r="D5" i="16"/>
  <c r="G8" i="4"/>
  <c r="C6" i="4"/>
  <c r="D6" i="4"/>
  <c r="H8" i="4"/>
  <c r="H6" i="4"/>
  <c r="C7" i="4"/>
  <c r="D7" i="4"/>
  <c r="H7" i="4"/>
  <c r="A9" i="4"/>
  <c r="E9" i="4" s="1"/>
  <c r="J6" i="4"/>
  <c r="K6" i="4"/>
  <c r="M6" i="4"/>
  <c r="I6" i="4"/>
  <c r="L6" i="4"/>
  <c r="A11" i="4"/>
  <c r="C11" i="4" s="1"/>
  <c r="J8" i="4"/>
  <c r="K8" i="4"/>
  <c r="L8" i="4"/>
  <c r="M8" i="4"/>
  <c r="I8" i="4"/>
  <c r="C8" i="4"/>
  <c r="A10" i="4"/>
  <c r="D10" i="4" s="1"/>
  <c r="K7" i="4"/>
  <c r="L7" i="4"/>
  <c r="M7" i="4"/>
  <c r="J7" i="4"/>
  <c r="I7" i="4"/>
  <c r="E7" i="4"/>
  <c r="G7" i="4"/>
  <c r="G6" i="4"/>
  <c r="E6" i="4"/>
  <c r="D8" i="4"/>
  <c r="E8" i="4"/>
  <c r="F8" i="4"/>
  <c r="F7" i="4"/>
  <c r="F6" i="4"/>
  <c r="G5" i="16"/>
  <c r="F8" i="16"/>
  <c r="F4" i="16"/>
  <c r="F7" i="16"/>
  <c r="G3" i="16"/>
  <c r="F3" i="16"/>
  <c r="F6" i="16"/>
  <c r="E3" i="4"/>
  <c r="E3" i="16"/>
  <c r="H3" i="4"/>
  <c r="H3" i="16"/>
  <c r="H4" i="4"/>
  <c r="H4" i="16"/>
  <c r="H5" i="4"/>
  <c r="H5" i="16"/>
  <c r="E5" i="4"/>
  <c r="E5" i="16"/>
  <c r="G6" i="16"/>
  <c r="G8" i="16"/>
  <c r="H8" i="16"/>
  <c r="H6" i="16"/>
  <c r="G7" i="16"/>
  <c r="H7" i="16"/>
  <c r="I6" i="16"/>
  <c r="I7" i="16"/>
  <c r="I8" i="16"/>
  <c r="J6" i="16"/>
  <c r="J7" i="16"/>
  <c r="J8" i="16"/>
  <c r="K6" i="16"/>
  <c r="K7" i="16"/>
  <c r="K8" i="16"/>
  <c r="L6" i="16"/>
  <c r="L7" i="16"/>
  <c r="L8" i="16"/>
  <c r="M6" i="16"/>
  <c r="M7" i="16"/>
  <c r="M8" i="16"/>
  <c r="A9" i="16"/>
  <c r="A10" i="16"/>
  <c r="A11" i="16"/>
  <c r="C6" i="16"/>
  <c r="C7" i="16"/>
  <c r="C8" i="16"/>
  <c r="D6" i="16"/>
  <c r="D7" i="16"/>
  <c r="D8" i="16"/>
  <c r="E6" i="16"/>
  <c r="E7" i="16"/>
  <c r="E8" i="16"/>
  <c r="G11" i="4" l="1"/>
  <c r="E11" i="4"/>
  <c r="D11" i="4"/>
  <c r="F11" i="4"/>
  <c r="F9" i="4"/>
  <c r="F10" i="4"/>
  <c r="G9" i="4"/>
  <c r="G10" i="4"/>
  <c r="D9" i="4"/>
  <c r="H9" i="4"/>
  <c r="C9" i="4"/>
  <c r="C10" i="4"/>
  <c r="E10" i="4"/>
  <c r="A14" i="4"/>
  <c r="J11" i="4"/>
  <c r="K11" i="4"/>
  <c r="L11" i="4"/>
  <c r="M11" i="4"/>
  <c r="I11" i="4"/>
  <c r="H11" i="4"/>
  <c r="A13" i="4"/>
  <c r="K10" i="4"/>
  <c r="L10" i="4"/>
  <c r="M10" i="4"/>
  <c r="J10" i="4"/>
  <c r="I10" i="4"/>
  <c r="H10" i="4"/>
  <c r="A12" i="4"/>
  <c r="J9" i="4"/>
  <c r="K9" i="4"/>
  <c r="M9" i="4"/>
  <c r="L9" i="4"/>
  <c r="I9" i="4"/>
  <c r="F11" i="16"/>
  <c r="E11" i="16"/>
  <c r="D11" i="16"/>
  <c r="C11" i="16"/>
  <c r="A14" i="16"/>
  <c r="M11" i="16"/>
  <c r="L11" i="16"/>
  <c r="K11" i="16"/>
  <c r="G11" i="16"/>
  <c r="J11" i="16"/>
  <c r="I11" i="16"/>
  <c r="H11" i="16"/>
  <c r="F10" i="16"/>
  <c r="E10" i="16"/>
  <c r="G10" i="16"/>
  <c r="D10" i="16"/>
  <c r="C10" i="16"/>
  <c r="A13" i="16"/>
  <c r="M10" i="16"/>
  <c r="L10" i="16"/>
  <c r="K10" i="16"/>
  <c r="J10" i="16"/>
  <c r="I10" i="16"/>
  <c r="H10" i="16"/>
  <c r="F9" i="16"/>
  <c r="E9" i="16"/>
  <c r="D9" i="16"/>
  <c r="G9" i="16"/>
  <c r="C9" i="16"/>
  <c r="A12" i="16"/>
  <c r="M9" i="16"/>
  <c r="L9" i="16"/>
  <c r="K9" i="16"/>
  <c r="J9" i="16"/>
  <c r="I9" i="16"/>
  <c r="H9" i="16"/>
  <c r="A15" i="4" l="1"/>
  <c r="J12" i="4"/>
  <c r="K12" i="4"/>
  <c r="M12" i="4"/>
  <c r="L12" i="4"/>
  <c r="I12" i="4"/>
  <c r="G12" i="4"/>
  <c r="C12" i="4"/>
  <c r="H12" i="4"/>
  <c r="D12" i="4"/>
  <c r="F12" i="4"/>
  <c r="E12" i="4"/>
  <c r="A16" i="4"/>
  <c r="K13" i="4"/>
  <c r="L13" i="4"/>
  <c r="M13" i="4"/>
  <c r="J13" i="4"/>
  <c r="I13" i="4"/>
  <c r="H13" i="4"/>
  <c r="G13" i="4"/>
  <c r="E13" i="4"/>
  <c r="F13" i="4"/>
  <c r="C13" i="4"/>
  <c r="D13" i="4"/>
  <c r="A17" i="4"/>
  <c r="J14" i="4"/>
  <c r="K14" i="4"/>
  <c r="L14" i="4"/>
  <c r="M14" i="4"/>
  <c r="I14" i="4"/>
  <c r="E14" i="4"/>
  <c r="C14" i="4"/>
  <c r="H14" i="4"/>
  <c r="D14" i="4"/>
  <c r="F14" i="4"/>
  <c r="G14" i="4"/>
  <c r="F12" i="16"/>
  <c r="E12" i="16"/>
  <c r="D12" i="16"/>
  <c r="C12" i="16"/>
  <c r="A15" i="16"/>
  <c r="M12" i="16"/>
  <c r="L12" i="16"/>
  <c r="K12" i="16"/>
  <c r="J12" i="16"/>
  <c r="I12" i="16"/>
  <c r="G12" i="16"/>
  <c r="H12" i="16"/>
  <c r="F14" i="16"/>
  <c r="E14" i="16"/>
  <c r="D14" i="16"/>
  <c r="C14" i="16"/>
  <c r="G14" i="16"/>
  <c r="A17" i="16"/>
  <c r="M14" i="16"/>
  <c r="L14" i="16"/>
  <c r="K14" i="16"/>
  <c r="J14" i="16"/>
  <c r="I14" i="16"/>
  <c r="H14" i="16"/>
  <c r="F13" i="16"/>
  <c r="E13" i="16"/>
  <c r="D13" i="16"/>
  <c r="C13" i="16"/>
  <c r="A16" i="16"/>
  <c r="M13" i="16"/>
  <c r="L13" i="16"/>
  <c r="K13" i="16"/>
  <c r="J13" i="16"/>
  <c r="I13" i="16"/>
  <c r="H13" i="16"/>
  <c r="G13" i="16"/>
  <c r="A20" i="4" l="1"/>
  <c r="J17" i="4"/>
  <c r="K17" i="4"/>
  <c r="L17" i="4"/>
  <c r="M17" i="4"/>
  <c r="I17" i="4"/>
  <c r="E17" i="4"/>
  <c r="H17" i="4"/>
  <c r="D17" i="4"/>
  <c r="C17" i="4"/>
  <c r="G17" i="4"/>
  <c r="F17" i="4"/>
  <c r="A19" i="4"/>
  <c r="K16" i="4"/>
  <c r="L16" i="4"/>
  <c r="M16" i="4"/>
  <c r="J16" i="4"/>
  <c r="I16" i="4"/>
  <c r="C16" i="4"/>
  <c r="D16" i="4"/>
  <c r="E16" i="4"/>
  <c r="F16" i="4"/>
  <c r="H16" i="4"/>
  <c r="G16" i="4"/>
  <c r="A18" i="4"/>
  <c r="J15" i="4"/>
  <c r="K15" i="4"/>
  <c r="M15" i="4"/>
  <c r="L15" i="4"/>
  <c r="I15" i="4"/>
  <c r="C15" i="4"/>
  <c r="H15" i="4"/>
  <c r="D15" i="4"/>
  <c r="F15" i="4"/>
  <c r="G15" i="4"/>
  <c r="E15" i="4"/>
  <c r="F15" i="16"/>
  <c r="E15" i="16"/>
  <c r="D15" i="16"/>
  <c r="C15" i="16"/>
  <c r="A18" i="16"/>
  <c r="G15" i="16"/>
  <c r="M15" i="16"/>
  <c r="L15" i="16"/>
  <c r="K15" i="16"/>
  <c r="J15" i="16"/>
  <c r="I15" i="16"/>
  <c r="H15" i="16"/>
  <c r="F17" i="16"/>
  <c r="E17" i="16"/>
  <c r="D17" i="16"/>
  <c r="C17" i="16"/>
  <c r="A20" i="16"/>
  <c r="M17" i="16"/>
  <c r="L17" i="16"/>
  <c r="G17" i="16"/>
  <c r="K17" i="16"/>
  <c r="J17" i="16"/>
  <c r="I17" i="16"/>
  <c r="H17" i="16"/>
  <c r="F16" i="16"/>
  <c r="E16" i="16"/>
  <c r="D16" i="16"/>
  <c r="C16" i="16"/>
  <c r="A19" i="16"/>
  <c r="M16" i="16"/>
  <c r="L16" i="16"/>
  <c r="K16" i="16"/>
  <c r="J16" i="16"/>
  <c r="G16" i="16"/>
  <c r="I16" i="16"/>
  <c r="H16" i="16"/>
  <c r="A21" i="4" l="1"/>
  <c r="J18" i="4"/>
  <c r="K18" i="4"/>
  <c r="M18" i="4"/>
  <c r="L18" i="4"/>
  <c r="I18" i="4"/>
  <c r="E18" i="4"/>
  <c r="H18" i="4"/>
  <c r="D18" i="4"/>
  <c r="G18" i="4"/>
  <c r="C18" i="4"/>
  <c r="F18" i="4"/>
  <c r="A22" i="4"/>
  <c r="K19" i="4"/>
  <c r="L19" i="4"/>
  <c r="M19" i="4"/>
  <c r="J19" i="4"/>
  <c r="I19" i="4"/>
  <c r="C19" i="4"/>
  <c r="H19" i="4"/>
  <c r="E19" i="4"/>
  <c r="F19" i="4"/>
  <c r="D19" i="4"/>
  <c r="G19" i="4"/>
  <c r="A23" i="4"/>
  <c r="J20" i="4"/>
  <c r="K20" i="4"/>
  <c r="L20" i="4"/>
  <c r="M20" i="4"/>
  <c r="I20" i="4"/>
  <c r="D20" i="4"/>
  <c r="C20" i="4"/>
  <c r="H20" i="4"/>
  <c r="G20" i="4"/>
  <c r="E20" i="4"/>
  <c r="F20" i="4"/>
  <c r="F19" i="16"/>
  <c r="E19" i="16"/>
  <c r="D19" i="16"/>
  <c r="G19" i="16"/>
  <c r="C19" i="16"/>
  <c r="A22" i="16"/>
  <c r="M19" i="16"/>
  <c r="L19" i="16"/>
  <c r="K19" i="16"/>
  <c r="J19" i="16"/>
  <c r="I19" i="16"/>
  <c r="H19" i="16"/>
  <c r="F20" i="16"/>
  <c r="E20" i="16"/>
  <c r="D20" i="16"/>
  <c r="C20" i="16"/>
  <c r="A23" i="16"/>
  <c r="M20" i="16"/>
  <c r="L20" i="16"/>
  <c r="K20" i="16"/>
  <c r="G20" i="16"/>
  <c r="J20" i="16"/>
  <c r="I20" i="16"/>
  <c r="H20" i="16"/>
  <c r="F18" i="16"/>
  <c r="G18" i="16"/>
  <c r="E18" i="16"/>
  <c r="D18" i="16"/>
  <c r="C18" i="16"/>
  <c r="A21" i="16"/>
  <c r="M18" i="16"/>
  <c r="L18" i="16"/>
  <c r="K18" i="16"/>
  <c r="J18" i="16"/>
  <c r="I18" i="16"/>
  <c r="H18" i="16"/>
  <c r="A26" i="4" l="1"/>
  <c r="J23" i="4"/>
  <c r="K23" i="4"/>
  <c r="L23" i="4"/>
  <c r="M23" i="4"/>
  <c r="I23" i="4"/>
  <c r="H23" i="4"/>
  <c r="C23" i="4"/>
  <c r="E23" i="4"/>
  <c r="D23" i="4"/>
  <c r="F23" i="4"/>
  <c r="G23" i="4"/>
  <c r="A25" i="4"/>
  <c r="K22" i="4"/>
  <c r="L22" i="4"/>
  <c r="M22" i="4"/>
  <c r="J22" i="4"/>
  <c r="I22" i="4"/>
  <c r="C22" i="4"/>
  <c r="H22" i="4"/>
  <c r="F22" i="4"/>
  <c r="E22" i="4"/>
  <c r="G22" i="4"/>
  <c r="D22" i="4"/>
  <c r="A24" i="4"/>
  <c r="J21" i="4"/>
  <c r="K21" i="4"/>
  <c r="M21" i="4"/>
  <c r="L21" i="4"/>
  <c r="I21" i="4"/>
  <c r="C21" i="4"/>
  <c r="F21" i="4"/>
  <c r="H21" i="4"/>
  <c r="E21" i="4"/>
  <c r="D21" i="4"/>
  <c r="G21" i="4"/>
  <c r="F23" i="16"/>
  <c r="E23" i="16"/>
  <c r="D23" i="16"/>
  <c r="C23" i="16"/>
  <c r="A26" i="16"/>
  <c r="G23" i="16"/>
  <c r="M23" i="16"/>
  <c r="L23" i="16"/>
  <c r="K23" i="16"/>
  <c r="J23" i="16"/>
  <c r="I23" i="16"/>
  <c r="H23" i="16"/>
  <c r="F22" i="16"/>
  <c r="E22" i="16"/>
  <c r="D22" i="16"/>
  <c r="C22" i="16"/>
  <c r="A25" i="16"/>
  <c r="M22" i="16"/>
  <c r="L22" i="16"/>
  <c r="K22" i="16"/>
  <c r="J22" i="16"/>
  <c r="I22" i="16"/>
  <c r="H22" i="16"/>
  <c r="G22" i="16"/>
  <c r="F21" i="16"/>
  <c r="E21" i="16"/>
  <c r="D21" i="16"/>
  <c r="C21" i="16"/>
  <c r="A24" i="16"/>
  <c r="M21" i="16"/>
  <c r="G21" i="16"/>
  <c r="L21" i="16"/>
  <c r="K21" i="16"/>
  <c r="J21" i="16"/>
  <c r="I21" i="16"/>
  <c r="H21" i="16"/>
  <c r="A27" i="4" l="1"/>
  <c r="J24" i="4"/>
  <c r="K24" i="4"/>
  <c r="M24" i="4"/>
  <c r="L24" i="4"/>
  <c r="I24" i="4"/>
  <c r="H24" i="4"/>
  <c r="G24" i="4"/>
  <c r="C24" i="4"/>
  <c r="E24" i="4"/>
  <c r="F24" i="4"/>
  <c r="D24" i="4"/>
  <c r="A28" i="4"/>
  <c r="K25" i="4"/>
  <c r="L25" i="4"/>
  <c r="M25" i="4"/>
  <c r="J25" i="4"/>
  <c r="I25" i="4"/>
  <c r="C25" i="4"/>
  <c r="H25" i="4"/>
  <c r="F25" i="4"/>
  <c r="E25" i="4"/>
  <c r="G25" i="4"/>
  <c r="D25" i="4"/>
  <c r="A29" i="4"/>
  <c r="J26" i="4"/>
  <c r="K26" i="4"/>
  <c r="L26" i="4"/>
  <c r="M26" i="4"/>
  <c r="I26" i="4"/>
  <c r="E26" i="4"/>
  <c r="C26" i="4"/>
  <c r="H26" i="4"/>
  <c r="D26" i="4"/>
  <c r="F26" i="4"/>
  <c r="G26" i="4"/>
  <c r="F24" i="16"/>
  <c r="E24" i="16"/>
  <c r="G24" i="16"/>
  <c r="D24" i="16"/>
  <c r="C24" i="16"/>
  <c r="A27" i="16"/>
  <c r="M24" i="16"/>
  <c r="L24" i="16"/>
  <c r="K24" i="16"/>
  <c r="J24" i="16"/>
  <c r="I24" i="16"/>
  <c r="H24" i="16"/>
  <c r="F25" i="16"/>
  <c r="E25" i="16"/>
  <c r="D25" i="16"/>
  <c r="G25" i="16"/>
  <c r="C25" i="16"/>
  <c r="A28" i="16"/>
  <c r="M25" i="16"/>
  <c r="L25" i="16"/>
  <c r="K25" i="16"/>
  <c r="J25" i="16"/>
  <c r="I25" i="16"/>
  <c r="H25" i="16"/>
  <c r="F26" i="16"/>
  <c r="E26" i="16"/>
  <c r="D26" i="16"/>
  <c r="C26" i="16"/>
  <c r="A29" i="16"/>
  <c r="M26" i="16"/>
  <c r="L26" i="16"/>
  <c r="K26" i="16"/>
  <c r="J26" i="16"/>
  <c r="I26" i="16"/>
  <c r="G26" i="16"/>
  <c r="H26" i="16"/>
  <c r="A32" i="4" l="1"/>
  <c r="J29" i="4"/>
  <c r="K29" i="4"/>
  <c r="L29" i="4"/>
  <c r="M29" i="4"/>
  <c r="I29" i="4"/>
  <c r="H29" i="4"/>
  <c r="E29" i="4"/>
  <c r="C29" i="4"/>
  <c r="D29" i="4"/>
  <c r="F29" i="4"/>
  <c r="G29" i="4"/>
  <c r="A31" i="4"/>
  <c r="K28" i="4"/>
  <c r="L28" i="4"/>
  <c r="M28" i="4"/>
  <c r="J28" i="4"/>
  <c r="I28" i="4"/>
  <c r="D28" i="4"/>
  <c r="C28" i="4"/>
  <c r="E28" i="4"/>
  <c r="H28" i="4"/>
  <c r="G28" i="4"/>
  <c r="F28" i="4"/>
  <c r="A30" i="4"/>
  <c r="J27" i="4"/>
  <c r="K27" i="4"/>
  <c r="M27" i="4"/>
  <c r="I27" i="4"/>
  <c r="L27" i="4"/>
  <c r="H27" i="4"/>
  <c r="F27" i="4"/>
  <c r="D27" i="4"/>
  <c r="G27" i="4"/>
  <c r="E27" i="4"/>
  <c r="C27" i="4"/>
  <c r="F28" i="16"/>
  <c r="E28" i="16"/>
  <c r="D28" i="16"/>
  <c r="C28" i="16"/>
  <c r="G28" i="16"/>
  <c r="A31" i="16"/>
  <c r="M28" i="16"/>
  <c r="L28" i="16"/>
  <c r="K28" i="16"/>
  <c r="J28" i="16"/>
  <c r="I28" i="16"/>
  <c r="H28" i="16"/>
  <c r="F27" i="16"/>
  <c r="E27" i="16"/>
  <c r="D27" i="16"/>
  <c r="C27" i="16"/>
  <c r="A30" i="16"/>
  <c r="M27" i="16"/>
  <c r="L27" i="16"/>
  <c r="G27" i="16"/>
  <c r="K27" i="16"/>
  <c r="J27" i="16"/>
  <c r="I27" i="16"/>
  <c r="H27" i="16"/>
  <c r="F29" i="16"/>
  <c r="G29" i="16"/>
  <c r="E29" i="16"/>
  <c r="D29" i="16"/>
  <c r="C29" i="16"/>
  <c r="A32" i="16"/>
  <c r="M29" i="16"/>
  <c r="L29" i="16"/>
  <c r="K29" i="16"/>
  <c r="J29" i="16"/>
  <c r="I29" i="16"/>
  <c r="H29" i="16"/>
  <c r="A33" i="4" l="1"/>
  <c r="J30" i="4"/>
  <c r="K30" i="4"/>
  <c r="M30" i="4"/>
  <c r="L30" i="4"/>
  <c r="I30" i="4"/>
  <c r="C30" i="4"/>
  <c r="H30" i="4"/>
  <c r="D30" i="4"/>
  <c r="F30" i="4"/>
  <c r="E30" i="4"/>
  <c r="G30" i="4"/>
  <c r="A34" i="4"/>
  <c r="K31" i="4"/>
  <c r="L31" i="4"/>
  <c r="M31" i="4"/>
  <c r="J31" i="4"/>
  <c r="I31" i="4"/>
  <c r="C31" i="4"/>
  <c r="H31" i="4"/>
  <c r="E31" i="4"/>
  <c r="G31" i="4"/>
  <c r="D31" i="4"/>
  <c r="F31" i="4"/>
  <c r="A35" i="4"/>
  <c r="J32" i="4"/>
  <c r="K32" i="4"/>
  <c r="L32" i="4"/>
  <c r="M32" i="4"/>
  <c r="I32" i="4"/>
  <c r="C32" i="4"/>
  <c r="H32" i="4"/>
  <c r="E32" i="4"/>
  <c r="G32" i="4"/>
  <c r="D32" i="4"/>
  <c r="F32" i="4"/>
  <c r="F32" i="16"/>
  <c r="E32" i="16"/>
  <c r="D32" i="16"/>
  <c r="C32" i="16"/>
  <c r="A35" i="16"/>
  <c r="M32" i="16"/>
  <c r="L32" i="16"/>
  <c r="K32" i="16"/>
  <c r="J32" i="16"/>
  <c r="I32" i="16"/>
  <c r="H32" i="16"/>
  <c r="G32" i="16"/>
  <c r="F31" i="16"/>
  <c r="E31" i="16"/>
  <c r="D31" i="16"/>
  <c r="G31" i="16"/>
  <c r="C31" i="16"/>
  <c r="A34" i="16"/>
  <c r="M31" i="16"/>
  <c r="L31" i="16"/>
  <c r="K31" i="16"/>
  <c r="J31" i="16"/>
  <c r="I31" i="16"/>
  <c r="H31" i="16"/>
  <c r="F30" i="16"/>
  <c r="E30" i="16"/>
  <c r="D30" i="16"/>
  <c r="C30" i="16"/>
  <c r="A33" i="16"/>
  <c r="M30" i="16"/>
  <c r="L30" i="16"/>
  <c r="K30" i="16"/>
  <c r="J30" i="16"/>
  <c r="G30" i="16"/>
  <c r="I30" i="16"/>
  <c r="H30" i="16"/>
  <c r="A38" i="4" l="1"/>
  <c r="J35" i="4"/>
  <c r="K35" i="4"/>
  <c r="L35" i="4"/>
  <c r="M35" i="4"/>
  <c r="I35" i="4"/>
  <c r="C35" i="4"/>
  <c r="H35" i="4"/>
  <c r="E35" i="4"/>
  <c r="F35" i="4"/>
  <c r="D35" i="4"/>
  <c r="G35" i="4"/>
  <c r="A37" i="4"/>
  <c r="K34" i="4"/>
  <c r="L34" i="4"/>
  <c r="M34" i="4"/>
  <c r="J34" i="4"/>
  <c r="I34" i="4"/>
  <c r="E34" i="4"/>
  <c r="H34" i="4"/>
  <c r="C34" i="4"/>
  <c r="G34" i="4"/>
  <c r="F34" i="4"/>
  <c r="D34" i="4"/>
  <c r="A36" i="4"/>
  <c r="J33" i="4"/>
  <c r="K33" i="4"/>
  <c r="M33" i="4"/>
  <c r="L33" i="4"/>
  <c r="I33" i="4"/>
  <c r="D33" i="4"/>
  <c r="C33" i="4"/>
  <c r="F33" i="4"/>
  <c r="H33" i="4"/>
  <c r="E33" i="4"/>
  <c r="G33" i="4"/>
  <c r="F34" i="16"/>
  <c r="E34" i="16"/>
  <c r="D34" i="16"/>
  <c r="C34" i="16"/>
  <c r="A37" i="16"/>
  <c r="G34" i="16"/>
  <c r="M34" i="16"/>
  <c r="L34" i="16"/>
  <c r="K34" i="16"/>
  <c r="J34" i="16"/>
  <c r="I34" i="16"/>
  <c r="H34" i="16"/>
  <c r="F33" i="16"/>
  <c r="E33" i="16"/>
  <c r="D33" i="16"/>
  <c r="C33" i="16"/>
  <c r="A36" i="16"/>
  <c r="M33" i="16"/>
  <c r="L33" i="16"/>
  <c r="K33" i="16"/>
  <c r="G33" i="16"/>
  <c r="J33" i="16"/>
  <c r="I33" i="16"/>
  <c r="H33" i="16"/>
  <c r="F35" i="16"/>
  <c r="E35" i="16"/>
  <c r="D35" i="16"/>
  <c r="G35" i="16"/>
  <c r="C35" i="16"/>
  <c r="A38" i="16"/>
  <c r="M35" i="16"/>
  <c r="L35" i="16"/>
  <c r="K35" i="16"/>
  <c r="J35" i="16"/>
  <c r="I35" i="16"/>
  <c r="H35" i="16"/>
  <c r="A39" i="4" l="1"/>
  <c r="J36" i="4"/>
  <c r="K36" i="4"/>
  <c r="M36" i="4"/>
  <c r="L36" i="4"/>
  <c r="I36" i="4"/>
  <c r="D36" i="4"/>
  <c r="H36" i="4"/>
  <c r="C36" i="4"/>
  <c r="E36" i="4"/>
  <c r="F36" i="4"/>
  <c r="G36" i="4"/>
  <c r="A40" i="4"/>
  <c r="K37" i="4"/>
  <c r="L37" i="4"/>
  <c r="M37" i="4"/>
  <c r="J37" i="4"/>
  <c r="I37" i="4"/>
  <c r="C37" i="4"/>
  <c r="H37" i="4"/>
  <c r="D37" i="4"/>
  <c r="G37" i="4"/>
  <c r="E37" i="4"/>
  <c r="F37" i="4"/>
  <c r="A41" i="4"/>
  <c r="J38" i="4"/>
  <c r="K38" i="4"/>
  <c r="L38" i="4"/>
  <c r="M38" i="4"/>
  <c r="I38" i="4"/>
  <c r="G38" i="4"/>
  <c r="H38" i="4"/>
  <c r="C38" i="4"/>
  <c r="F38" i="4"/>
  <c r="D38" i="4"/>
  <c r="E38" i="4"/>
  <c r="F36" i="16"/>
  <c r="E36" i="16"/>
  <c r="D36" i="16"/>
  <c r="C36" i="16"/>
  <c r="A39" i="16"/>
  <c r="M36" i="16"/>
  <c r="G36" i="16"/>
  <c r="L36" i="16"/>
  <c r="K36" i="16"/>
  <c r="J36" i="16"/>
  <c r="I36" i="16"/>
  <c r="H36" i="16"/>
  <c r="F37" i="16"/>
  <c r="E37" i="16"/>
  <c r="D37" i="16"/>
  <c r="C37" i="16"/>
  <c r="A40" i="16"/>
  <c r="M37" i="16"/>
  <c r="L37" i="16"/>
  <c r="G37" i="16"/>
  <c r="K37" i="16"/>
  <c r="J37" i="16"/>
  <c r="I37" i="16"/>
  <c r="H37" i="16"/>
  <c r="F38" i="16"/>
  <c r="E38" i="16"/>
  <c r="G38" i="16"/>
  <c r="D38" i="16"/>
  <c r="C38" i="16"/>
  <c r="A41" i="16"/>
  <c r="M38" i="16"/>
  <c r="L38" i="16"/>
  <c r="K38" i="16"/>
  <c r="J38" i="16"/>
  <c r="I38" i="16"/>
  <c r="H38" i="16"/>
  <c r="A44" i="4" l="1"/>
  <c r="J41" i="4"/>
  <c r="K41" i="4"/>
  <c r="L41" i="4"/>
  <c r="M41" i="4"/>
  <c r="I41" i="4"/>
  <c r="H41" i="4"/>
  <c r="D41" i="4"/>
  <c r="F41" i="4"/>
  <c r="C41" i="4"/>
  <c r="G41" i="4"/>
  <c r="E41" i="4"/>
  <c r="A43" i="4"/>
  <c r="K40" i="4"/>
  <c r="L40" i="4"/>
  <c r="M40" i="4"/>
  <c r="J40" i="4"/>
  <c r="I40" i="4"/>
  <c r="E40" i="4"/>
  <c r="H40" i="4"/>
  <c r="D40" i="4"/>
  <c r="C40" i="4"/>
  <c r="G40" i="4"/>
  <c r="F40" i="4"/>
  <c r="A42" i="4"/>
  <c r="J39" i="4"/>
  <c r="K39" i="4"/>
  <c r="M39" i="4"/>
  <c r="L39" i="4"/>
  <c r="I39" i="4"/>
  <c r="C39" i="4"/>
  <c r="F39" i="4"/>
  <c r="D39" i="4"/>
  <c r="H39" i="4"/>
  <c r="E39" i="4"/>
  <c r="G39" i="4"/>
  <c r="F41" i="16"/>
  <c r="E41" i="16"/>
  <c r="D41" i="16"/>
  <c r="C41" i="16"/>
  <c r="G41" i="16"/>
  <c r="A44" i="16"/>
  <c r="M41" i="16"/>
  <c r="L41" i="16"/>
  <c r="K41" i="16"/>
  <c r="J41" i="16"/>
  <c r="I41" i="16"/>
  <c r="H41" i="16"/>
  <c r="F40" i="16"/>
  <c r="G40" i="16"/>
  <c r="E40" i="16"/>
  <c r="D40" i="16"/>
  <c r="C40" i="16"/>
  <c r="A43" i="16"/>
  <c r="M40" i="16"/>
  <c r="L40" i="16"/>
  <c r="K40" i="16"/>
  <c r="J40" i="16"/>
  <c r="I40" i="16"/>
  <c r="H40" i="16"/>
  <c r="F39" i="16"/>
  <c r="E39" i="16"/>
  <c r="D39" i="16"/>
  <c r="G39" i="16"/>
  <c r="C39" i="16"/>
  <c r="A42" i="16"/>
  <c r="M39" i="16"/>
  <c r="L39" i="16"/>
  <c r="K39" i="16"/>
  <c r="J39" i="16"/>
  <c r="I39" i="16"/>
  <c r="H39" i="16"/>
  <c r="A45" i="4" l="1"/>
  <c r="J42" i="4"/>
  <c r="K42" i="4"/>
  <c r="M42" i="4"/>
  <c r="L42" i="4"/>
  <c r="I42" i="4"/>
  <c r="C42" i="4"/>
  <c r="D42" i="4"/>
  <c r="H42" i="4"/>
  <c r="F42" i="4"/>
  <c r="E42" i="4"/>
  <c r="G42" i="4"/>
  <c r="A46" i="4"/>
  <c r="K43" i="4"/>
  <c r="L43" i="4"/>
  <c r="M43" i="4"/>
  <c r="J43" i="4"/>
  <c r="I43" i="4"/>
  <c r="C43" i="4"/>
  <c r="D43" i="4"/>
  <c r="H43" i="4"/>
  <c r="G43" i="4"/>
  <c r="F43" i="4"/>
  <c r="E43" i="4"/>
  <c r="A47" i="4"/>
  <c r="J44" i="4"/>
  <c r="K44" i="4"/>
  <c r="L44" i="4"/>
  <c r="M44" i="4"/>
  <c r="I44" i="4"/>
  <c r="D44" i="4"/>
  <c r="H44" i="4"/>
  <c r="G44" i="4"/>
  <c r="F44" i="4"/>
  <c r="E44" i="4"/>
  <c r="C44" i="4"/>
  <c r="F42" i="16"/>
  <c r="E42" i="16"/>
  <c r="D42" i="16"/>
  <c r="C42" i="16"/>
  <c r="A45" i="16"/>
  <c r="M42" i="16"/>
  <c r="L42" i="16"/>
  <c r="K42" i="16"/>
  <c r="J42" i="16"/>
  <c r="I42" i="16"/>
  <c r="G42" i="16"/>
  <c r="H42" i="16"/>
  <c r="F43" i="16"/>
  <c r="E43" i="16"/>
  <c r="D43" i="16"/>
  <c r="C43" i="16"/>
  <c r="A46" i="16"/>
  <c r="M43" i="16"/>
  <c r="L43" i="16"/>
  <c r="K43" i="16"/>
  <c r="J43" i="16"/>
  <c r="G43" i="16"/>
  <c r="I43" i="16"/>
  <c r="H43" i="16"/>
  <c r="F44" i="16"/>
  <c r="E44" i="16"/>
  <c r="D44" i="16"/>
  <c r="C44" i="16"/>
  <c r="A47" i="16"/>
  <c r="G44" i="16"/>
  <c r="M44" i="16"/>
  <c r="L44" i="16"/>
  <c r="K44" i="16"/>
  <c r="J44" i="16"/>
  <c r="I44" i="16"/>
  <c r="H44" i="16"/>
  <c r="A50" i="4" l="1"/>
  <c r="J47" i="4"/>
  <c r="K47" i="4"/>
  <c r="L47" i="4"/>
  <c r="M47" i="4"/>
  <c r="I47" i="4"/>
  <c r="H47" i="4"/>
  <c r="E47" i="4"/>
  <c r="D47" i="4"/>
  <c r="C47" i="4"/>
  <c r="F47" i="4"/>
  <c r="G47" i="4"/>
  <c r="A49" i="4"/>
  <c r="K46" i="4"/>
  <c r="L46" i="4"/>
  <c r="M46" i="4"/>
  <c r="J46" i="4"/>
  <c r="I46" i="4"/>
  <c r="C46" i="4"/>
  <c r="G46" i="4"/>
  <c r="E46" i="4"/>
  <c r="D46" i="4"/>
  <c r="H46" i="4"/>
  <c r="F46" i="4"/>
  <c r="A48" i="4"/>
  <c r="J45" i="4"/>
  <c r="K45" i="4"/>
  <c r="M45" i="4"/>
  <c r="L45" i="4"/>
  <c r="I45" i="4"/>
  <c r="E45" i="4"/>
  <c r="C45" i="4"/>
  <c r="F45" i="4"/>
  <c r="G45" i="4"/>
  <c r="D45" i="4"/>
  <c r="H45" i="4"/>
  <c r="F47" i="16"/>
  <c r="E47" i="16"/>
  <c r="D47" i="16"/>
  <c r="C47" i="16"/>
  <c r="A50" i="16"/>
  <c r="M47" i="16"/>
  <c r="L47" i="16"/>
  <c r="K47" i="16"/>
  <c r="G47" i="16"/>
  <c r="J47" i="16"/>
  <c r="I47" i="16"/>
  <c r="H47" i="16"/>
  <c r="F46" i="16"/>
  <c r="E46" i="16"/>
  <c r="D46" i="16"/>
  <c r="C46" i="16"/>
  <c r="A49" i="16"/>
  <c r="M46" i="16"/>
  <c r="L46" i="16"/>
  <c r="K46" i="16"/>
  <c r="J46" i="16"/>
  <c r="I46" i="16"/>
  <c r="H46" i="16"/>
  <c r="G46" i="16"/>
  <c r="F45" i="16"/>
  <c r="E45" i="16"/>
  <c r="D45" i="16"/>
  <c r="G45" i="16"/>
  <c r="C45" i="16"/>
  <c r="A48" i="16"/>
  <c r="M45" i="16"/>
  <c r="L45" i="16"/>
  <c r="K45" i="16"/>
  <c r="J45" i="16"/>
  <c r="I45" i="16"/>
  <c r="H45" i="16"/>
  <c r="A51" i="4" l="1"/>
  <c r="J48" i="4"/>
  <c r="K48" i="4"/>
  <c r="M48" i="4"/>
  <c r="L48" i="4"/>
  <c r="I48" i="4"/>
  <c r="C48" i="4"/>
  <c r="E48" i="4"/>
  <c r="H48" i="4"/>
  <c r="D48" i="4"/>
  <c r="G48" i="4"/>
  <c r="F48" i="4"/>
  <c r="A52" i="4"/>
  <c r="K49" i="4"/>
  <c r="L49" i="4"/>
  <c r="M49" i="4"/>
  <c r="J49" i="4"/>
  <c r="I49" i="4"/>
  <c r="H49" i="4"/>
  <c r="G49" i="4"/>
  <c r="C49" i="4"/>
  <c r="F49" i="4"/>
  <c r="D49" i="4"/>
  <c r="E49" i="4"/>
  <c r="A53" i="4"/>
  <c r="J50" i="4"/>
  <c r="K50" i="4"/>
  <c r="L50" i="4"/>
  <c r="M50" i="4"/>
  <c r="I50" i="4"/>
  <c r="G50" i="4"/>
  <c r="C50" i="4"/>
  <c r="H50" i="4"/>
  <c r="D50" i="4"/>
  <c r="E50" i="4"/>
  <c r="F50" i="4"/>
  <c r="F48" i="16"/>
  <c r="E48" i="16"/>
  <c r="D48" i="16"/>
  <c r="C48" i="16"/>
  <c r="A51" i="16"/>
  <c r="M48" i="16"/>
  <c r="L48" i="16"/>
  <c r="G48" i="16"/>
  <c r="K48" i="16"/>
  <c r="J48" i="16"/>
  <c r="I48" i="16"/>
  <c r="H48" i="16"/>
  <c r="F49" i="16"/>
  <c r="E49" i="16"/>
  <c r="D49" i="16"/>
  <c r="C49" i="16"/>
  <c r="A52" i="16"/>
  <c r="M49" i="16"/>
  <c r="G49" i="16"/>
  <c r="L49" i="16"/>
  <c r="K49" i="16"/>
  <c r="J49" i="16"/>
  <c r="I49" i="16"/>
  <c r="H49" i="16"/>
  <c r="F50" i="16"/>
  <c r="E50" i="16"/>
  <c r="D50" i="16"/>
  <c r="G50" i="16"/>
  <c r="C50" i="16"/>
  <c r="A53" i="16"/>
  <c r="M50" i="16"/>
  <c r="L50" i="16"/>
  <c r="K50" i="16"/>
  <c r="J50" i="16"/>
  <c r="I50" i="16"/>
  <c r="H50" i="16"/>
  <c r="A56" i="4" l="1"/>
  <c r="J53" i="4"/>
  <c r="K53" i="4"/>
  <c r="L53" i="4"/>
  <c r="M53" i="4"/>
  <c r="I53" i="4"/>
  <c r="C53" i="4"/>
  <c r="E53" i="4"/>
  <c r="H53" i="4"/>
  <c r="G53" i="4"/>
  <c r="D53" i="4"/>
  <c r="F53" i="4"/>
  <c r="A55" i="4"/>
  <c r="K52" i="4"/>
  <c r="L52" i="4"/>
  <c r="M52" i="4"/>
  <c r="J52" i="4"/>
  <c r="I52" i="4"/>
  <c r="C52" i="4"/>
  <c r="H52" i="4"/>
  <c r="E52" i="4"/>
  <c r="G52" i="4"/>
  <c r="D52" i="4"/>
  <c r="F52" i="4"/>
  <c r="A54" i="4"/>
  <c r="J51" i="4"/>
  <c r="K51" i="4"/>
  <c r="M51" i="4"/>
  <c r="L51" i="4"/>
  <c r="I51" i="4"/>
  <c r="D51" i="4"/>
  <c r="C51" i="4"/>
  <c r="F51" i="4"/>
  <c r="H51" i="4"/>
  <c r="E51" i="4"/>
  <c r="G51" i="4"/>
  <c r="F52" i="16"/>
  <c r="E52" i="16"/>
  <c r="D52" i="16"/>
  <c r="C52" i="16"/>
  <c r="A55" i="16"/>
  <c r="G52" i="16"/>
  <c r="M52" i="16"/>
  <c r="L52" i="16"/>
  <c r="K52" i="16"/>
  <c r="J52" i="16"/>
  <c r="I52" i="16"/>
  <c r="H52" i="16"/>
  <c r="F51" i="16"/>
  <c r="E51" i="16"/>
  <c r="G51" i="16"/>
  <c r="D51" i="16"/>
  <c r="C51" i="16"/>
  <c r="A54" i="16"/>
  <c r="M51" i="16"/>
  <c r="L51" i="16"/>
  <c r="K51" i="16"/>
  <c r="J51" i="16"/>
  <c r="I51" i="16"/>
  <c r="H51" i="16"/>
  <c r="F53" i="16"/>
  <c r="G53" i="16"/>
  <c r="E53" i="16"/>
  <c r="D53" i="16"/>
  <c r="C53" i="16"/>
  <c r="A56" i="16"/>
  <c r="M53" i="16"/>
  <c r="L53" i="16"/>
  <c r="K53" i="16"/>
  <c r="J53" i="16"/>
  <c r="I53" i="16"/>
  <c r="H53" i="16"/>
  <c r="A57" i="4" l="1"/>
  <c r="J54" i="4"/>
  <c r="K54" i="4"/>
  <c r="M54" i="4"/>
  <c r="L54" i="4"/>
  <c r="I54" i="4"/>
  <c r="H54" i="4"/>
  <c r="E54" i="4"/>
  <c r="C54" i="4"/>
  <c r="D54" i="4"/>
  <c r="G54" i="4"/>
  <c r="F54" i="4"/>
  <c r="A58" i="4"/>
  <c r="K55" i="4"/>
  <c r="L55" i="4"/>
  <c r="M55" i="4"/>
  <c r="J55" i="4"/>
  <c r="I55" i="4"/>
  <c r="C55" i="4"/>
  <c r="H55" i="4"/>
  <c r="D55" i="4"/>
  <c r="E55" i="4"/>
  <c r="F55" i="4"/>
  <c r="G55" i="4"/>
  <c r="A59" i="4"/>
  <c r="J56" i="4"/>
  <c r="K56" i="4"/>
  <c r="L56" i="4"/>
  <c r="M56" i="4"/>
  <c r="I56" i="4"/>
  <c r="H56" i="4"/>
  <c r="C56" i="4"/>
  <c r="G56" i="4"/>
  <c r="D56" i="4"/>
  <c r="E56" i="4"/>
  <c r="F56" i="4"/>
  <c r="F55" i="16"/>
  <c r="E55" i="16"/>
  <c r="D55" i="16"/>
  <c r="C55" i="16"/>
  <c r="G55" i="16"/>
  <c r="A58" i="16"/>
  <c r="M55" i="16"/>
  <c r="L55" i="16"/>
  <c r="K55" i="16"/>
  <c r="J55" i="16"/>
  <c r="I55" i="16"/>
  <c r="H55" i="16"/>
  <c r="F56" i="16"/>
  <c r="E56" i="16"/>
  <c r="D56" i="16"/>
  <c r="C56" i="16"/>
  <c r="A59" i="16"/>
  <c r="M56" i="16"/>
  <c r="L56" i="16"/>
  <c r="K56" i="16"/>
  <c r="J56" i="16"/>
  <c r="I56" i="16"/>
  <c r="G56" i="16"/>
  <c r="H56" i="16"/>
  <c r="F54" i="16"/>
  <c r="E54" i="16"/>
  <c r="D54" i="16"/>
  <c r="C54" i="16"/>
  <c r="A57" i="16"/>
  <c r="M54" i="16"/>
  <c r="L54" i="16"/>
  <c r="K54" i="16"/>
  <c r="J54" i="16"/>
  <c r="G54" i="16"/>
  <c r="I54" i="16"/>
  <c r="H54" i="16"/>
  <c r="A62" i="4" l="1"/>
  <c r="J59" i="4"/>
  <c r="K59" i="4"/>
  <c r="L59" i="4"/>
  <c r="M59" i="4"/>
  <c r="I59" i="4"/>
  <c r="D59" i="4"/>
  <c r="H59" i="4"/>
  <c r="E59" i="4"/>
  <c r="C59" i="4"/>
  <c r="F59" i="4"/>
  <c r="G59" i="4"/>
  <c r="A61" i="4"/>
  <c r="K58" i="4"/>
  <c r="L58" i="4"/>
  <c r="M58" i="4"/>
  <c r="J58" i="4"/>
  <c r="I58" i="4"/>
  <c r="F58" i="4"/>
  <c r="E58" i="4"/>
  <c r="C58" i="4"/>
  <c r="D58" i="4"/>
  <c r="H58" i="4"/>
  <c r="G58" i="4"/>
  <c r="A60" i="4"/>
  <c r="J57" i="4"/>
  <c r="K57" i="4"/>
  <c r="M57" i="4"/>
  <c r="L57" i="4"/>
  <c r="I57" i="4"/>
  <c r="F57" i="4"/>
  <c r="H57" i="4"/>
  <c r="C57" i="4"/>
  <c r="D57" i="4"/>
  <c r="E57" i="4"/>
  <c r="G57" i="4"/>
  <c r="F58" i="16"/>
  <c r="E58" i="16"/>
  <c r="D58" i="16"/>
  <c r="G58" i="16"/>
  <c r="C58" i="16"/>
  <c r="A61" i="16"/>
  <c r="M58" i="16"/>
  <c r="L58" i="16"/>
  <c r="K58" i="16"/>
  <c r="J58" i="16"/>
  <c r="I58" i="16"/>
  <c r="H58" i="16"/>
  <c r="F57" i="16"/>
  <c r="E57" i="16"/>
  <c r="D57" i="16"/>
  <c r="C57" i="16"/>
  <c r="A60" i="16"/>
  <c r="M57" i="16"/>
  <c r="L57" i="16"/>
  <c r="K57" i="16"/>
  <c r="J57" i="16"/>
  <c r="I57" i="16"/>
  <c r="H57" i="16"/>
  <c r="G57" i="16"/>
  <c r="A62" i="16"/>
  <c r="F59" i="16"/>
  <c r="E59" i="16"/>
  <c r="D59" i="16"/>
  <c r="C59" i="16"/>
  <c r="M59" i="16"/>
  <c r="L59" i="16"/>
  <c r="K59" i="16"/>
  <c r="G59" i="16"/>
  <c r="J59" i="16"/>
  <c r="I59" i="16"/>
  <c r="H59" i="16"/>
  <c r="A63" i="4" l="1"/>
  <c r="J60" i="4"/>
  <c r="K60" i="4"/>
  <c r="M60" i="4"/>
  <c r="L60" i="4"/>
  <c r="I60" i="4"/>
  <c r="C60" i="4"/>
  <c r="H60" i="4"/>
  <c r="G60" i="4"/>
  <c r="D60" i="4"/>
  <c r="F60" i="4"/>
  <c r="E60" i="4"/>
  <c r="A64" i="4"/>
  <c r="K61" i="4"/>
  <c r="L61" i="4"/>
  <c r="M61" i="4"/>
  <c r="I61" i="4"/>
  <c r="J61" i="4"/>
  <c r="C61" i="4"/>
  <c r="D61" i="4"/>
  <c r="H61" i="4"/>
  <c r="E61" i="4"/>
  <c r="G61" i="4"/>
  <c r="F61" i="4"/>
  <c r="A65" i="4"/>
  <c r="J62" i="4"/>
  <c r="K62" i="4"/>
  <c r="L62" i="4"/>
  <c r="M62" i="4"/>
  <c r="I62" i="4"/>
  <c r="C62" i="4"/>
  <c r="G62" i="4"/>
  <c r="H62" i="4"/>
  <c r="E62" i="4"/>
  <c r="D62" i="4"/>
  <c r="F62" i="4"/>
  <c r="A64" i="16"/>
  <c r="F61" i="16"/>
  <c r="E61" i="16"/>
  <c r="D61" i="16"/>
  <c r="C61" i="16"/>
  <c r="G61" i="16"/>
  <c r="M61" i="16"/>
  <c r="L61" i="16"/>
  <c r="K61" i="16"/>
  <c r="J61" i="16"/>
  <c r="I61" i="16"/>
  <c r="H61" i="16"/>
  <c r="A63" i="16"/>
  <c r="F60" i="16"/>
  <c r="E60" i="16"/>
  <c r="D60" i="16"/>
  <c r="C60" i="16"/>
  <c r="M60" i="16"/>
  <c r="L60" i="16"/>
  <c r="G60" i="16"/>
  <c r="K60" i="16"/>
  <c r="J60" i="16"/>
  <c r="I60" i="16"/>
  <c r="H60" i="16"/>
  <c r="A65" i="16"/>
  <c r="G62" i="16"/>
  <c r="F62" i="16"/>
  <c r="E62" i="16"/>
  <c r="D62" i="16"/>
  <c r="C62" i="16"/>
  <c r="H62" i="16"/>
  <c r="M62" i="16"/>
  <c r="L62" i="16"/>
  <c r="K62" i="16"/>
  <c r="J62" i="16"/>
  <c r="I62" i="16"/>
  <c r="A68" i="4" l="1"/>
  <c r="J65" i="4"/>
  <c r="K65" i="4"/>
  <c r="L65" i="4"/>
  <c r="M65" i="4"/>
  <c r="I65" i="4"/>
  <c r="C65" i="4"/>
  <c r="H65" i="4"/>
  <c r="D65" i="4"/>
  <c r="G65" i="4"/>
  <c r="E65" i="4"/>
  <c r="F65" i="4"/>
  <c r="A67" i="4"/>
  <c r="K64" i="4"/>
  <c r="L64" i="4"/>
  <c r="M64" i="4"/>
  <c r="J64" i="4"/>
  <c r="I64" i="4"/>
  <c r="H64" i="4"/>
  <c r="E64" i="4"/>
  <c r="C64" i="4"/>
  <c r="F64" i="4"/>
  <c r="D64" i="4"/>
  <c r="G64" i="4"/>
  <c r="A66" i="4"/>
  <c r="J63" i="4"/>
  <c r="K63" i="4"/>
  <c r="M63" i="4"/>
  <c r="I63" i="4"/>
  <c r="L63" i="4"/>
  <c r="H63" i="4"/>
  <c r="C63" i="4"/>
  <c r="D63" i="4"/>
  <c r="F63" i="4"/>
  <c r="G63" i="4"/>
  <c r="E63" i="4"/>
  <c r="A68" i="16"/>
  <c r="J65" i="16"/>
  <c r="I65" i="16"/>
  <c r="H65" i="16"/>
  <c r="G65" i="16"/>
  <c r="F65" i="16"/>
  <c r="E65" i="16"/>
  <c r="D65" i="16"/>
  <c r="C65" i="16"/>
  <c r="M65" i="16"/>
  <c r="L65" i="16"/>
  <c r="K65" i="16"/>
  <c r="A66" i="16"/>
  <c r="H63" i="16"/>
  <c r="G63" i="16"/>
  <c r="F63" i="16"/>
  <c r="E63" i="16"/>
  <c r="D63" i="16"/>
  <c r="C63" i="16"/>
  <c r="M63" i="16"/>
  <c r="L63" i="16"/>
  <c r="I63" i="16"/>
  <c r="K63" i="16"/>
  <c r="J63" i="16"/>
  <c r="A67" i="16"/>
  <c r="I64" i="16"/>
  <c r="H64" i="16"/>
  <c r="J64" i="16"/>
  <c r="G64" i="16"/>
  <c r="F64" i="16"/>
  <c r="E64" i="16"/>
  <c r="D64" i="16"/>
  <c r="C64" i="16"/>
  <c r="M64" i="16"/>
  <c r="L64" i="16"/>
  <c r="K64" i="16"/>
  <c r="A69" i="4" l="1"/>
  <c r="J66" i="4"/>
  <c r="K66" i="4"/>
  <c r="M66" i="4"/>
  <c r="I66" i="4"/>
  <c r="L66" i="4"/>
  <c r="H66" i="4"/>
  <c r="E66" i="4"/>
  <c r="F66" i="4"/>
  <c r="G66" i="4"/>
  <c r="D66" i="4"/>
  <c r="C66" i="4"/>
  <c r="A70" i="4"/>
  <c r="K67" i="4"/>
  <c r="L67" i="4"/>
  <c r="M67" i="4"/>
  <c r="J67" i="4"/>
  <c r="I67" i="4"/>
  <c r="C67" i="4"/>
  <c r="D67" i="4"/>
  <c r="H67" i="4"/>
  <c r="E67" i="4"/>
  <c r="G67" i="4"/>
  <c r="F67" i="4"/>
  <c r="A71" i="4"/>
  <c r="J68" i="4"/>
  <c r="K68" i="4"/>
  <c r="L68" i="4"/>
  <c r="M68" i="4"/>
  <c r="I68" i="4"/>
  <c r="E68" i="4"/>
  <c r="G68" i="4"/>
  <c r="H68" i="4"/>
  <c r="F68" i="4"/>
  <c r="C68" i="4"/>
  <c r="D68" i="4"/>
  <c r="A70" i="16"/>
  <c r="L67" i="16"/>
  <c r="M67" i="16"/>
  <c r="K67" i="16"/>
  <c r="J67" i="16"/>
  <c r="I67" i="16"/>
  <c r="H67" i="16"/>
  <c r="G67" i="16"/>
  <c r="F67" i="16"/>
  <c r="E67" i="16"/>
  <c r="D67" i="16"/>
  <c r="C67" i="16"/>
  <c r="A69" i="16"/>
  <c r="K66" i="16"/>
  <c r="J66" i="16"/>
  <c r="I66" i="16"/>
  <c r="L66" i="16"/>
  <c r="H66" i="16"/>
  <c r="G66" i="16"/>
  <c r="F66" i="16"/>
  <c r="E66" i="16"/>
  <c r="D66" i="16"/>
  <c r="C66" i="16"/>
  <c r="M66" i="16"/>
  <c r="A71" i="16"/>
  <c r="M68" i="16"/>
  <c r="L68" i="16"/>
  <c r="K68" i="16"/>
  <c r="J68" i="16"/>
  <c r="I68" i="16"/>
  <c r="H68" i="16"/>
  <c r="G68" i="16"/>
  <c r="F68" i="16"/>
  <c r="E68" i="16"/>
  <c r="D68" i="16"/>
  <c r="C68" i="16"/>
  <c r="A74" i="4" l="1"/>
  <c r="J71" i="4"/>
  <c r="K71" i="4"/>
  <c r="L71" i="4"/>
  <c r="M71" i="4"/>
  <c r="I71" i="4"/>
  <c r="H71" i="4"/>
  <c r="C71" i="4"/>
  <c r="D71" i="4"/>
  <c r="G71" i="4"/>
  <c r="F71" i="4"/>
  <c r="E71" i="4"/>
  <c r="A73" i="4"/>
  <c r="K70" i="4"/>
  <c r="L70" i="4"/>
  <c r="M70" i="4"/>
  <c r="J70" i="4"/>
  <c r="I70" i="4"/>
  <c r="H70" i="4"/>
  <c r="F70" i="4"/>
  <c r="C70" i="4"/>
  <c r="D70" i="4"/>
  <c r="E70" i="4"/>
  <c r="G70" i="4"/>
  <c r="A72" i="4"/>
  <c r="J69" i="4"/>
  <c r="K69" i="4"/>
  <c r="M69" i="4"/>
  <c r="L69" i="4"/>
  <c r="I69" i="4"/>
  <c r="C69" i="4"/>
  <c r="H69" i="4"/>
  <c r="D69" i="4"/>
  <c r="F69" i="4"/>
  <c r="G69" i="4"/>
  <c r="E69" i="4"/>
  <c r="A74" i="16"/>
  <c r="D71" i="16"/>
  <c r="C71" i="16"/>
  <c r="M71" i="16"/>
  <c r="L71" i="16"/>
  <c r="E71" i="16"/>
  <c r="K71" i="16"/>
  <c r="J71" i="16"/>
  <c r="I71" i="16"/>
  <c r="H71" i="16"/>
  <c r="G71" i="16"/>
  <c r="F71" i="16"/>
  <c r="A72" i="16"/>
  <c r="M69" i="16"/>
  <c r="L69" i="16"/>
  <c r="K69" i="16"/>
  <c r="J69" i="16"/>
  <c r="I69" i="16"/>
  <c r="H69" i="16"/>
  <c r="G69" i="16"/>
  <c r="F69" i="16"/>
  <c r="E69" i="16"/>
  <c r="C69" i="16"/>
  <c r="D69" i="16"/>
  <c r="A73" i="16"/>
  <c r="C70" i="16"/>
  <c r="M70" i="16"/>
  <c r="L70" i="16"/>
  <c r="D70" i="16"/>
  <c r="K70" i="16"/>
  <c r="J70" i="16"/>
  <c r="I70" i="16"/>
  <c r="H70" i="16"/>
  <c r="G70" i="16"/>
  <c r="F70" i="16"/>
  <c r="E70" i="16"/>
  <c r="A75" i="4" l="1"/>
  <c r="J72" i="4"/>
  <c r="K72" i="4"/>
  <c r="M72" i="4"/>
  <c r="L72" i="4"/>
  <c r="I72" i="4"/>
  <c r="H72" i="4"/>
  <c r="E72" i="4"/>
  <c r="C72" i="4"/>
  <c r="D72" i="4"/>
  <c r="G72" i="4"/>
  <c r="F72" i="4"/>
  <c r="A76" i="4"/>
  <c r="K73" i="4"/>
  <c r="L73" i="4"/>
  <c r="M73" i="4"/>
  <c r="J73" i="4"/>
  <c r="I73" i="4"/>
  <c r="C73" i="4"/>
  <c r="D73" i="4"/>
  <c r="E73" i="4"/>
  <c r="H73" i="4"/>
  <c r="G73" i="4"/>
  <c r="F73" i="4"/>
  <c r="A77" i="4"/>
  <c r="J74" i="4"/>
  <c r="K74" i="4"/>
  <c r="L74" i="4"/>
  <c r="M74" i="4"/>
  <c r="I74" i="4"/>
  <c r="G74" i="4"/>
  <c r="H74" i="4"/>
  <c r="C74" i="4"/>
  <c r="E74" i="4"/>
  <c r="F74" i="4"/>
  <c r="D74" i="4"/>
  <c r="A76" i="16"/>
  <c r="F73" i="16"/>
  <c r="E73" i="16"/>
  <c r="D73" i="16"/>
  <c r="C73" i="16"/>
  <c r="M73" i="16"/>
  <c r="L73" i="16"/>
  <c r="G73" i="16"/>
  <c r="K73" i="16"/>
  <c r="J73" i="16"/>
  <c r="I73" i="16"/>
  <c r="H73" i="16"/>
  <c r="A75" i="16"/>
  <c r="E72" i="16"/>
  <c r="D72" i="16"/>
  <c r="C72" i="16"/>
  <c r="M72" i="16"/>
  <c r="L72" i="16"/>
  <c r="F72" i="16"/>
  <c r="K72" i="16"/>
  <c r="J72" i="16"/>
  <c r="I72" i="16"/>
  <c r="H72" i="16"/>
  <c r="G72" i="16"/>
  <c r="A77" i="16"/>
  <c r="G74" i="16"/>
  <c r="F74" i="16"/>
  <c r="H74" i="16"/>
  <c r="E74" i="16"/>
  <c r="D74" i="16"/>
  <c r="C74" i="16"/>
  <c r="M74" i="16"/>
  <c r="L74" i="16"/>
  <c r="K74" i="16"/>
  <c r="J74" i="16"/>
  <c r="I74" i="16"/>
  <c r="A80" i="4" l="1"/>
  <c r="J77" i="4"/>
  <c r="K77" i="4"/>
  <c r="L77" i="4"/>
  <c r="M77" i="4"/>
  <c r="I77" i="4"/>
  <c r="C77" i="4"/>
  <c r="H77" i="4"/>
  <c r="E77" i="4"/>
  <c r="F77" i="4"/>
  <c r="G77" i="4"/>
  <c r="D77" i="4"/>
  <c r="A79" i="4"/>
  <c r="K76" i="4"/>
  <c r="L76" i="4"/>
  <c r="M76" i="4"/>
  <c r="J76" i="4"/>
  <c r="I76" i="4"/>
  <c r="H76" i="4"/>
  <c r="F76" i="4"/>
  <c r="E76" i="4"/>
  <c r="D76" i="4"/>
  <c r="C76" i="4"/>
  <c r="G76" i="4"/>
  <c r="A78" i="4"/>
  <c r="J75" i="4"/>
  <c r="K75" i="4"/>
  <c r="M75" i="4"/>
  <c r="L75" i="4"/>
  <c r="I75" i="4"/>
  <c r="C75" i="4"/>
  <c r="H75" i="4"/>
  <c r="D75" i="4"/>
  <c r="F75" i="4"/>
  <c r="E75" i="4"/>
  <c r="G75" i="4"/>
  <c r="A80" i="16"/>
  <c r="J77" i="16"/>
  <c r="I77" i="16"/>
  <c r="H77" i="16"/>
  <c r="G77" i="16"/>
  <c r="F77" i="16"/>
  <c r="E77" i="16"/>
  <c r="D77" i="16"/>
  <c r="C77" i="16"/>
  <c r="K77" i="16"/>
  <c r="M77" i="16"/>
  <c r="L77" i="16"/>
  <c r="A78" i="16"/>
  <c r="H75" i="16"/>
  <c r="G75" i="16"/>
  <c r="F75" i="16"/>
  <c r="E75" i="16"/>
  <c r="D75" i="16"/>
  <c r="C75" i="16"/>
  <c r="M75" i="16"/>
  <c r="L75" i="16"/>
  <c r="I75" i="16"/>
  <c r="K75" i="16"/>
  <c r="J75" i="16"/>
  <c r="A79" i="16"/>
  <c r="I76" i="16"/>
  <c r="H76" i="16"/>
  <c r="G76" i="16"/>
  <c r="F76" i="16"/>
  <c r="E76" i="16"/>
  <c r="D76" i="16"/>
  <c r="C76" i="16"/>
  <c r="M76" i="16"/>
  <c r="L76" i="16"/>
  <c r="K76" i="16"/>
  <c r="J76" i="16"/>
  <c r="A81" i="4" l="1"/>
  <c r="J78" i="4"/>
  <c r="K78" i="4"/>
  <c r="M78" i="4"/>
  <c r="I78" i="4"/>
  <c r="L78" i="4"/>
  <c r="D78" i="4"/>
  <c r="G78" i="4"/>
  <c r="H78" i="4"/>
  <c r="E78" i="4"/>
  <c r="F78" i="4"/>
  <c r="C78" i="4"/>
  <c r="A82" i="4"/>
  <c r="K79" i="4"/>
  <c r="L79" i="4"/>
  <c r="M79" i="4"/>
  <c r="I79" i="4"/>
  <c r="J79" i="4"/>
  <c r="D79" i="4"/>
  <c r="E79" i="4"/>
  <c r="H79" i="4"/>
  <c r="C79" i="4"/>
  <c r="G79" i="4"/>
  <c r="F79" i="4"/>
  <c r="A83" i="4"/>
  <c r="J80" i="4"/>
  <c r="K80" i="4"/>
  <c r="L80" i="4"/>
  <c r="M80" i="4"/>
  <c r="I80" i="4"/>
  <c r="G80" i="4"/>
  <c r="H80" i="4"/>
  <c r="C80" i="4"/>
  <c r="D80" i="4"/>
  <c r="F80" i="4"/>
  <c r="E80" i="4"/>
  <c r="A82" i="16"/>
  <c r="L79" i="16"/>
  <c r="K79" i="16"/>
  <c r="J79" i="16"/>
  <c r="M79" i="16"/>
  <c r="I79" i="16"/>
  <c r="H79" i="16"/>
  <c r="G79" i="16"/>
  <c r="F79" i="16"/>
  <c r="E79" i="16"/>
  <c r="D79" i="16"/>
  <c r="C79" i="16"/>
  <c r="A81" i="16"/>
  <c r="K78" i="16"/>
  <c r="J78" i="16"/>
  <c r="I78" i="16"/>
  <c r="H78" i="16"/>
  <c r="G78" i="16"/>
  <c r="L78" i="16"/>
  <c r="F78" i="16"/>
  <c r="E78" i="16"/>
  <c r="D78" i="16"/>
  <c r="C78" i="16"/>
  <c r="M78" i="16"/>
  <c r="A83" i="16"/>
  <c r="M80" i="16"/>
  <c r="L80" i="16"/>
  <c r="K80" i="16"/>
  <c r="J80" i="16"/>
  <c r="I80" i="16"/>
  <c r="H80" i="16"/>
  <c r="G80" i="16"/>
  <c r="F80" i="16"/>
  <c r="E80" i="16"/>
  <c r="D80" i="16"/>
  <c r="C80" i="16"/>
  <c r="A86" i="4" l="1"/>
  <c r="J83" i="4"/>
  <c r="K83" i="4"/>
  <c r="L83" i="4"/>
  <c r="M83" i="4"/>
  <c r="I83" i="4"/>
  <c r="H83" i="4"/>
  <c r="D83" i="4"/>
  <c r="C83" i="4"/>
  <c r="F83" i="4"/>
  <c r="E83" i="4"/>
  <c r="G83" i="4"/>
  <c r="A85" i="4"/>
  <c r="K82" i="4"/>
  <c r="L82" i="4"/>
  <c r="M82" i="4"/>
  <c r="J82" i="4"/>
  <c r="I82" i="4"/>
  <c r="H82" i="4"/>
  <c r="F82" i="4"/>
  <c r="D82" i="4"/>
  <c r="G82" i="4"/>
  <c r="C82" i="4"/>
  <c r="E82" i="4"/>
  <c r="A84" i="4"/>
  <c r="J81" i="4"/>
  <c r="K81" i="4"/>
  <c r="M81" i="4"/>
  <c r="I81" i="4"/>
  <c r="L81" i="4"/>
  <c r="C81" i="4"/>
  <c r="E81" i="4"/>
  <c r="H81" i="4"/>
  <c r="F81" i="4"/>
  <c r="D81" i="4"/>
  <c r="G81" i="4"/>
  <c r="A86" i="16"/>
  <c r="D83" i="16"/>
  <c r="C83" i="16"/>
  <c r="M83" i="16"/>
  <c r="L83" i="16"/>
  <c r="K83" i="16"/>
  <c r="J83" i="16"/>
  <c r="I83" i="16"/>
  <c r="H83" i="16"/>
  <c r="E83" i="16"/>
  <c r="G83" i="16"/>
  <c r="F83" i="16"/>
  <c r="A84" i="16"/>
  <c r="M81" i="16"/>
  <c r="L81" i="16"/>
  <c r="K81" i="16"/>
  <c r="J81" i="16"/>
  <c r="I81" i="16"/>
  <c r="C81" i="16"/>
  <c r="H81" i="16"/>
  <c r="G81" i="16"/>
  <c r="F81" i="16"/>
  <c r="E81" i="16"/>
  <c r="D81" i="16"/>
  <c r="A85" i="16"/>
  <c r="C82" i="16"/>
  <c r="M82" i="16"/>
  <c r="L82" i="16"/>
  <c r="K82" i="16"/>
  <c r="J82" i="16"/>
  <c r="I82" i="16"/>
  <c r="H82" i="16"/>
  <c r="G82" i="16"/>
  <c r="F82" i="16"/>
  <c r="E82" i="16"/>
  <c r="D82" i="16"/>
  <c r="A87" i="4" l="1"/>
  <c r="J84" i="4"/>
  <c r="K84" i="4"/>
  <c r="M84" i="4"/>
  <c r="L84" i="4"/>
  <c r="I84" i="4"/>
  <c r="D84" i="4"/>
  <c r="G84" i="4"/>
  <c r="H84" i="4"/>
  <c r="E84" i="4"/>
  <c r="C84" i="4"/>
  <c r="F84" i="4"/>
  <c r="A88" i="4"/>
  <c r="K85" i="4"/>
  <c r="L85" i="4"/>
  <c r="M85" i="4"/>
  <c r="J85" i="4"/>
  <c r="I85" i="4"/>
  <c r="C85" i="4"/>
  <c r="H85" i="4"/>
  <c r="E85" i="4"/>
  <c r="D85" i="4"/>
  <c r="F85" i="4"/>
  <c r="G85" i="4"/>
  <c r="A89" i="4"/>
  <c r="J86" i="4"/>
  <c r="K86" i="4"/>
  <c r="L86" i="4"/>
  <c r="M86" i="4"/>
  <c r="I86" i="4"/>
  <c r="D86" i="4"/>
  <c r="G86" i="4"/>
  <c r="E86" i="4"/>
  <c r="C86" i="4"/>
  <c r="F86" i="4"/>
  <c r="H86" i="4"/>
  <c r="A88" i="16"/>
  <c r="F85" i="16"/>
  <c r="E85" i="16"/>
  <c r="G85" i="16"/>
  <c r="D85" i="16"/>
  <c r="C85" i="16"/>
  <c r="M85" i="16"/>
  <c r="L85" i="16"/>
  <c r="K85" i="16"/>
  <c r="J85" i="16"/>
  <c r="I85" i="16"/>
  <c r="H85" i="16"/>
  <c r="A87" i="16"/>
  <c r="E84" i="16"/>
  <c r="D84" i="16"/>
  <c r="C84" i="16"/>
  <c r="M84" i="16"/>
  <c r="L84" i="16"/>
  <c r="K84" i="16"/>
  <c r="F84" i="16"/>
  <c r="J84" i="16"/>
  <c r="I84" i="16"/>
  <c r="H84" i="16"/>
  <c r="G84" i="16"/>
  <c r="A89" i="16"/>
  <c r="L86" i="16"/>
  <c r="G86" i="16"/>
  <c r="F86" i="16"/>
  <c r="E86" i="16"/>
  <c r="D86" i="16"/>
  <c r="C86" i="16"/>
  <c r="M86" i="16"/>
  <c r="K86" i="16"/>
  <c r="J86" i="16"/>
  <c r="I86" i="16"/>
  <c r="H86" i="16"/>
  <c r="A92" i="4" l="1"/>
  <c r="J89" i="4"/>
  <c r="K89" i="4"/>
  <c r="L89" i="4"/>
  <c r="M89" i="4"/>
  <c r="I89" i="4"/>
  <c r="D89" i="4"/>
  <c r="H89" i="4"/>
  <c r="E89" i="4"/>
  <c r="C89" i="4"/>
  <c r="F89" i="4"/>
  <c r="G89" i="4"/>
  <c r="A91" i="4"/>
  <c r="K88" i="4"/>
  <c r="L88" i="4"/>
  <c r="M88" i="4"/>
  <c r="J88" i="4"/>
  <c r="I88" i="4"/>
  <c r="H88" i="4"/>
  <c r="C88" i="4"/>
  <c r="D88" i="4"/>
  <c r="F88" i="4"/>
  <c r="E88" i="4"/>
  <c r="G88" i="4"/>
  <c r="A90" i="4"/>
  <c r="J87" i="4"/>
  <c r="K87" i="4"/>
  <c r="M87" i="4"/>
  <c r="L87" i="4"/>
  <c r="I87" i="4"/>
  <c r="F87" i="4"/>
  <c r="C87" i="4"/>
  <c r="H87" i="4"/>
  <c r="D87" i="4"/>
  <c r="G87" i="4"/>
  <c r="E87" i="4"/>
  <c r="A92" i="16"/>
  <c r="M89" i="16"/>
  <c r="L89" i="16"/>
  <c r="C89" i="16"/>
  <c r="K89" i="16"/>
  <c r="J89" i="16"/>
  <c r="I89" i="16"/>
  <c r="H89" i="16"/>
  <c r="G89" i="16"/>
  <c r="F89" i="16"/>
  <c r="D89" i="16"/>
  <c r="E89" i="16"/>
  <c r="A90" i="16"/>
  <c r="M87" i="16"/>
  <c r="L87" i="16"/>
  <c r="I87" i="16"/>
  <c r="H87" i="16"/>
  <c r="G87" i="16"/>
  <c r="F87" i="16"/>
  <c r="E87" i="16"/>
  <c r="J87" i="16"/>
  <c r="D87" i="16"/>
  <c r="C87" i="16"/>
  <c r="K87" i="16"/>
  <c r="A91" i="16"/>
  <c r="M88" i="16"/>
  <c r="L88" i="16"/>
  <c r="K88" i="16"/>
  <c r="J88" i="16"/>
  <c r="I88" i="16"/>
  <c r="H88" i="16"/>
  <c r="G88" i="16"/>
  <c r="F88" i="16"/>
  <c r="E88" i="16"/>
  <c r="D88" i="16"/>
  <c r="C88" i="16"/>
  <c r="A93" i="4" l="1"/>
  <c r="J90" i="4"/>
  <c r="K90" i="4"/>
  <c r="M90" i="4"/>
  <c r="L90" i="4"/>
  <c r="I90" i="4"/>
  <c r="D90" i="4"/>
  <c r="E90" i="4"/>
  <c r="H90" i="4"/>
  <c r="C90" i="4"/>
  <c r="G90" i="4"/>
  <c r="F90" i="4"/>
  <c r="A94" i="4"/>
  <c r="K91" i="4"/>
  <c r="L91" i="4"/>
  <c r="M91" i="4"/>
  <c r="J91" i="4"/>
  <c r="I91" i="4"/>
  <c r="D91" i="4"/>
  <c r="C91" i="4"/>
  <c r="H91" i="4"/>
  <c r="E91" i="4"/>
  <c r="F91" i="4"/>
  <c r="G91" i="4"/>
  <c r="A95" i="4"/>
  <c r="J92" i="4"/>
  <c r="K92" i="4"/>
  <c r="L92" i="4"/>
  <c r="M92" i="4"/>
  <c r="I92" i="4"/>
  <c r="E92" i="4"/>
  <c r="G92" i="4"/>
  <c r="H92" i="4"/>
  <c r="D92" i="4"/>
  <c r="F92" i="4"/>
  <c r="C92" i="4"/>
  <c r="A94" i="16"/>
  <c r="M91" i="16"/>
  <c r="L91" i="16"/>
  <c r="I91" i="16"/>
  <c r="H91" i="16"/>
  <c r="G91" i="16"/>
  <c r="J91" i="16"/>
  <c r="F91" i="16"/>
  <c r="E91" i="16"/>
  <c r="D91" i="16"/>
  <c r="C91" i="16"/>
  <c r="K91" i="16"/>
  <c r="A93" i="16"/>
  <c r="M90" i="16"/>
  <c r="L90" i="16"/>
  <c r="F90" i="16"/>
  <c r="E90" i="16"/>
  <c r="D90" i="16"/>
  <c r="C90" i="16"/>
  <c r="G90" i="16"/>
  <c r="K90" i="16"/>
  <c r="J90" i="16"/>
  <c r="I90" i="16"/>
  <c r="H90" i="16"/>
  <c r="A95" i="16"/>
  <c r="M92" i="16"/>
  <c r="L92" i="16"/>
  <c r="K92" i="16"/>
  <c r="J92" i="16"/>
  <c r="I92" i="16"/>
  <c r="H92" i="16"/>
  <c r="G92" i="16"/>
  <c r="F92" i="16"/>
  <c r="E92" i="16"/>
  <c r="D92" i="16"/>
  <c r="C92" i="16"/>
  <c r="A98" i="4" l="1"/>
  <c r="J95" i="4"/>
  <c r="K95" i="4"/>
  <c r="L95" i="4"/>
  <c r="M95" i="4"/>
  <c r="I95" i="4"/>
  <c r="H95" i="4"/>
  <c r="F95" i="4"/>
  <c r="C95" i="4"/>
  <c r="E95" i="4"/>
  <c r="D95" i="4"/>
  <c r="G95" i="4"/>
  <c r="A97" i="4"/>
  <c r="K94" i="4"/>
  <c r="L94" i="4"/>
  <c r="M94" i="4"/>
  <c r="J94" i="4"/>
  <c r="I94" i="4"/>
  <c r="H94" i="4"/>
  <c r="F94" i="4"/>
  <c r="E94" i="4"/>
  <c r="C94" i="4"/>
  <c r="G94" i="4"/>
  <c r="D94" i="4"/>
  <c r="A96" i="4"/>
  <c r="J93" i="4"/>
  <c r="K93" i="4"/>
  <c r="M93" i="4"/>
  <c r="L93" i="4"/>
  <c r="I93" i="4"/>
  <c r="H93" i="4"/>
  <c r="C93" i="4"/>
  <c r="F93" i="4"/>
  <c r="D93" i="4"/>
  <c r="E93" i="4"/>
  <c r="G93" i="4"/>
  <c r="C95" i="16"/>
  <c r="A98" i="16"/>
  <c r="M95" i="16"/>
  <c r="L95" i="16"/>
  <c r="J95" i="16"/>
  <c r="H95" i="16"/>
  <c r="K95" i="16"/>
  <c r="I95" i="16"/>
  <c r="G95" i="16"/>
  <c r="F95" i="16"/>
  <c r="E95" i="16"/>
  <c r="D95" i="16"/>
  <c r="A96" i="16"/>
  <c r="M93" i="16"/>
  <c r="L93" i="16"/>
  <c r="J93" i="16"/>
  <c r="C93" i="16"/>
  <c r="K93" i="16"/>
  <c r="D93" i="16"/>
  <c r="I93" i="16"/>
  <c r="H93" i="16"/>
  <c r="G93" i="16"/>
  <c r="F93" i="16"/>
  <c r="E93" i="16"/>
  <c r="C94" i="16"/>
  <c r="A97" i="16"/>
  <c r="M94" i="16"/>
  <c r="L94" i="16"/>
  <c r="J94" i="16"/>
  <c r="H94" i="16"/>
  <c r="G94" i="16"/>
  <c r="F94" i="16"/>
  <c r="E94" i="16"/>
  <c r="D94" i="16"/>
  <c r="I94" i="16"/>
  <c r="K94" i="16"/>
  <c r="A99" i="4" l="1"/>
  <c r="J96" i="4"/>
  <c r="K96" i="4"/>
  <c r="M96" i="4"/>
  <c r="L96" i="4"/>
  <c r="I96" i="4"/>
  <c r="C96" i="4"/>
  <c r="D96" i="4"/>
  <c r="G96" i="4"/>
  <c r="E96" i="4"/>
  <c r="H96" i="4"/>
  <c r="F96" i="4"/>
  <c r="A100" i="4"/>
  <c r="K97" i="4"/>
  <c r="L97" i="4"/>
  <c r="M97" i="4"/>
  <c r="I97" i="4"/>
  <c r="J97" i="4"/>
  <c r="C97" i="4"/>
  <c r="H97" i="4"/>
  <c r="D97" i="4"/>
  <c r="G97" i="4"/>
  <c r="E97" i="4"/>
  <c r="F97" i="4"/>
  <c r="A101" i="4"/>
  <c r="J98" i="4"/>
  <c r="K98" i="4"/>
  <c r="L98" i="4"/>
  <c r="M98" i="4"/>
  <c r="I98" i="4"/>
  <c r="E98" i="4"/>
  <c r="H98" i="4"/>
  <c r="D98" i="4"/>
  <c r="G98" i="4"/>
  <c r="C98" i="4"/>
  <c r="F98" i="4"/>
  <c r="C97" i="16"/>
  <c r="A100" i="16"/>
  <c r="M97" i="16"/>
  <c r="L97" i="16"/>
  <c r="J97" i="16"/>
  <c r="I97" i="16"/>
  <c r="H97" i="16"/>
  <c r="E97" i="16"/>
  <c r="D97" i="16"/>
  <c r="K97" i="16"/>
  <c r="G97" i="16"/>
  <c r="F97" i="16"/>
  <c r="C98" i="16"/>
  <c r="A101" i="16"/>
  <c r="M98" i="16"/>
  <c r="L98" i="16"/>
  <c r="J98" i="16"/>
  <c r="I98" i="16"/>
  <c r="H98" i="16"/>
  <c r="E98" i="16"/>
  <c r="K98" i="16"/>
  <c r="G98" i="16"/>
  <c r="F98" i="16"/>
  <c r="D98" i="16"/>
  <c r="C96" i="16"/>
  <c r="A99" i="16"/>
  <c r="M96" i="16"/>
  <c r="L96" i="16"/>
  <c r="J96" i="16"/>
  <c r="I96" i="16"/>
  <c r="H96" i="16"/>
  <c r="E96" i="16"/>
  <c r="K96" i="16"/>
  <c r="G96" i="16"/>
  <c r="F96" i="16"/>
  <c r="D96" i="16"/>
  <c r="A104" i="4" l="1"/>
  <c r="J101" i="4"/>
  <c r="K101" i="4"/>
  <c r="L101" i="4"/>
  <c r="M101" i="4"/>
  <c r="I101" i="4"/>
  <c r="C101" i="4"/>
  <c r="H101" i="4"/>
  <c r="F101" i="4"/>
  <c r="G101" i="4"/>
  <c r="D101" i="4"/>
  <c r="E101" i="4"/>
  <c r="A103" i="4"/>
  <c r="K100" i="4"/>
  <c r="L100" i="4"/>
  <c r="M100" i="4"/>
  <c r="J100" i="4"/>
  <c r="I100" i="4"/>
  <c r="E100" i="4"/>
  <c r="C100" i="4"/>
  <c r="F100" i="4"/>
  <c r="G100" i="4"/>
  <c r="H100" i="4"/>
  <c r="D100" i="4"/>
  <c r="A102" i="4"/>
  <c r="J99" i="4"/>
  <c r="K99" i="4"/>
  <c r="M99" i="4"/>
  <c r="I99" i="4"/>
  <c r="L99" i="4"/>
  <c r="C99" i="4"/>
  <c r="H99" i="4"/>
  <c r="E99" i="4"/>
  <c r="G99" i="4"/>
  <c r="F99" i="4"/>
  <c r="D99" i="4"/>
  <c r="C99" i="16"/>
  <c r="A102" i="16"/>
  <c r="M99" i="16"/>
  <c r="L99" i="16"/>
  <c r="J99" i="16"/>
  <c r="I99" i="16"/>
  <c r="H99" i="16"/>
  <c r="E99" i="16"/>
  <c r="K99" i="16"/>
  <c r="G99" i="16"/>
  <c r="F99" i="16"/>
  <c r="D99" i="16"/>
  <c r="C101" i="16"/>
  <c r="A104" i="16"/>
  <c r="M101" i="16"/>
  <c r="L101" i="16"/>
  <c r="J101" i="16"/>
  <c r="I101" i="16"/>
  <c r="H101" i="16"/>
  <c r="E101" i="16"/>
  <c r="K101" i="16"/>
  <c r="G101" i="16"/>
  <c r="F101" i="16"/>
  <c r="D101" i="16"/>
  <c r="C100" i="16"/>
  <c r="A103" i="16"/>
  <c r="M100" i="16"/>
  <c r="L100" i="16"/>
  <c r="J100" i="16"/>
  <c r="I100" i="16"/>
  <c r="H100" i="16"/>
  <c r="E100" i="16"/>
  <c r="D100" i="16"/>
  <c r="K100" i="16"/>
  <c r="G100" i="16"/>
  <c r="F100" i="16"/>
  <c r="A105" i="4" l="1"/>
  <c r="J102" i="4"/>
  <c r="K102" i="4"/>
  <c r="M102" i="4"/>
  <c r="L102" i="4"/>
  <c r="I102" i="4"/>
  <c r="H102" i="4"/>
  <c r="D102" i="4"/>
  <c r="G102" i="4"/>
  <c r="E102" i="4"/>
  <c r="F102" i="4"/>
  <c r="C102" i="4"/>
  <c r="A106" i="4"/>
  <c r="K103" i="4"/>
  <c r="L103" i="4"/>
  <c r="M103" i="4"/>
  <c r="J103" i="4"/>
  <c r="I103" i="4"/>
  <c r="C103" i="4"/>
  <c r="D103" i="4"/>
  <c r="H103" i="4"/>
  <c r="E103" i="4"/>
  <c r="F103" i="4"/>
  <c r="G103" i="4"/>
  <c r="A107" i="4"/>
  <c r="J104" i="4"/>
  <c r="K104" i="4"/>
  <c r="L104" i="4"/>
  <c r="M104" i="4"/>
  <c r="I104" i="4"/>
  <c r="H104" i="4"/>
  <c r="D104" i="4"/>
  <c r="F104" i="4"/>
  <c r="C104" i="4"/>
  <c r="E104" i="4"/>
  <c r="G104" i="4"/>
  <c r="C103" i="16"/>
  <c r="A106" i="16"/>
  <c r="M103" i="16"/>
  <c r="L103" i="16"/>
  <c r="J103" i="16"/>
  <c r="I103" i="16"/>
  <c r="H103" i="16"/>
  <c r="E103" i="16"/>
  <c r="K103" i="16"/>
  <c r="G103" i="16"/>
  <c r="F103" i="16"/>
  <c r="D103" i="16"/>
  <c r="C104" i="16"/>
  <c r="A107" i="16"/>
  <c r="M104" i="16"/>
  <c r="L104" i="16"/>
  <c r="J104" i="16"/>
  <c r="I104" i="16"/>
  <c r="H104" i="16"/>
  <c r="E104" i="16"/>
  <c r="K104" i="16"/>
  <c r="G104" i="16"/>
  <c r="F104" i="16"/>
  <c r="D104" i="16"/>
  <c r="C102" i="16"/>
  <c r="A105" i="16"/>
  <c r="M102" i="16"/>
  <c r="L102" i="16"/>
  <c r="J102" i="16"/>
  <c r="I102" i="16"/>
  <c r="H102" i="16"/>
  <c r="E102" i="16"/>
  <c r="K102" i="16"/>
  <c r="G102" i="16"/>
  <c r="F102" i="16"/>
  <c r="D102" i="16"/>
  <c r="A110" i="4" l="1"/>
  <c r="J107" i="4"/>
  <c r="K107" i="4"/>
  <c r="L107" i="4"/>
  <c r="M107" i="4"/>
  <c r="I107" i="4"/>
  <c r="H107" i="4"/>
  <c r="F107" i="4"/>
  <c r="D107" i="4"/>
  <c r="G107" i="4"/>
  <c r="E107" i="4"/>
  <c r="C107" i="4"/>
  <c r="A109" i="4"/>
  <c r="K106" i="4"/>
  <c r="L106" i="4"/>
  <c r="M106" i="4"/>
  <c r="J106" i="4"/>
  <c r="I106" i="4"/>
  <c r="H106" i="4"/>
  <c r="F106" i="4"/>
  <c r="G106" i="4"/>
  <c r="C106" i="4"/>
  <c r="D106" i="4"/>
  <c r="E106" i="4"/>
  <c r="A108" i="4"/>
  <c r="J105" i="4"/>
  <c r="K105" i="4"/>
  <c r="M105" i="4"/>
  <c r="L105" i="4"/>
  <c r="I105" i="4"/>
  <c r="H105" i="4"/>
  <c r="C105" i="4"/>
  <c r="D105" i="4"/>
  <c r="F105" i="4"/>
  <c r="E105" i="4"/>
  <c r="G105" i="4"/>
  <c r="C105" i="16"/>
  <c r="A108" i="16"/>
  <c r="M105" i="16"/>
  <c r="L105" i="16"/>
  <c r="J105" i="16"/>
  <c r="I105" i="16"/>
  <c r="H105" i="16"/>
  <c r="E105" i="16"/>
  <c r="K105" i="16"/>
  <c r="G105" i="16"/>
  <c r="F105" i="16"/>
  <c r="D105" i="16"/>
  <c r="C107" i="16"/>
  <c r="A110" i="16"/>
  <c r="M107" i="16"/>
  <c r="L107" i="16"/>
  <c r="J107" i="16"/>
  <c r="I107" i="16"/>
  <c r="H107" i="16"/>
  <c r="E107" i="16"/>
  <c r="K107" i="16"/>
  <c r="G107" i="16"/>
  <c r="F107" i="16"/>
  <c r="D107" i="16"/>
  <c r="C106" i="16"/>
  <c r="A109" i="16"/>
  <c r="M106" i="16"/>
  <c r="L106" i="16"/>
  <c r="J106" i="16"/>
  <c r="I106" i="16"/>
  <c r="H106" i="16"/>
  <c r="E106" i="16"/>
  <c r="D106" i="16"/>
  <c r="K106" i="16"/>
  <c r="G106" i="16"/>
  <c r="F106" i="16"/>
  <c r="A111" i="4" l="1"/>
  <c r="J108" i="4"/>
  <c r="K108" i="4"/>
  <c r="M108" i="4"/>
  <c r="L108" i="4"/>
  <c r="I108" i="4"/>
  <c r="D108" i="4"/>
  <c r="H108" i="4"/>
  <c r="E108" i="4"/>
  <c r="C108" i="4"/>
  <c r="F108" i="4"/>
  <c r="G108" i="4"/>
  <c r="A112" i="4"/>
  <c r="K109" i="4"/>
  <c r="L109" i="4"/>
  <c r="M109" i="4"/>
  <c r="J109" i="4"/>
  <c r="I109" i="4"/>
  <c r="D109" i="4"/>
  <c r="H109" i="4"/>
  <c r="E109" i="4"/>
  <c r="C109" i="4"/>
  <c r="F109" i="4"/>
  <c r="G109" i="4"/>
  <c r="A113" i="4"/>
  <c r="J110" i="4"/>
  <c r="K110" i="4"/>
  <c r="L110" i="4"/>
  <c r="M110" i="4"/>
  <c r="I110" i="4"/>
  <c r="F110" i="4"/>
  <c r="G110" i="4"/>
  <c r="C110" i="4"/>
  <c r="D110" i="4"/>
  <c r="H110" i="4"/>
  <c r="E110" i="4"/>
  <c r="C109" i="16"/>
  <c r="A112" i="16"/>
  <c r="M109" i="16"/>
  <c r="L109" i="16"/>
  <c r="J109" i="16"/>
  <c r="I109" i="16"/>
  <c r="H109" i="16"/>
  <c r="E109" i="16"/>
  <c r="D109" i="16"/>
  <c r="K109" i="16"/>
  <c r="G109" i="16"/>
  <c r="F109" i="16"/>
  <c r="C110" i="16"/>
  <c r="A113" i="16"/>
  <c r="M110" i="16"/>
  <c r="L110" i="16"/>
  <c r="J110" i="16"/>
  <c r="I110" i="16"/>
  <c r="H110" i="16"/>
  <c r="E110" i="16"/>
  <c r="K110" i="16"/>
  <c r="G110" i="16"/>
  <c r="F110" i="16"/>
  <c r="D110" i="16"/>
  <c r="C108" i="16"/>
  <c r="A111" i="16"/>
  <c r="M108" i="16"/>
  <c r="L108" i="16"/>
  <c r="J108" i="16"/>
  <c r="I108" i="16"/>
  <c r="H108" i="16"/>
  <c r="E108" i="16"/>
  <c r="K108" i="16"/>
  <c r="G108" i="16"/>
  <c r="F108" i="16"/>
  <c r="D108" i="16"/>
  <c r="A116" i="4" l="1"/>
  <c r="J113" i="4"/>
  <c r="K113" i="4"/>
  <c r="L113" i="4"/>
  <c r="M113" i="4"/>
  <c r="I113" i="4"/>
  <c r="F113" i="4"/>
  <c r="H113" i="4"/>
  <c r="E113" i="4"/>
  <c r="C113" i="4"/>
  <c r="D113" i="4"/>
  <c r="G113" i="4"/>
  <c r="A115" i="4"/>
  <c r="K112" i="4"/>
  <c r="L112" i="4"/>
  <c r="M112" i="4"/>
  <c r="J112" i="4"/>
  <c r="I112" i="4"/>
  <c r="C112" i="4"/>
  <c r="F112" i="4"/>
  <c r="H112" i="4"/>
  <c r="D112" i="4"/>
  <c r="E112" i="4"/>
  <c r="G112" i="4"/>
  <c r="A114" i="4"/>
  <c r="J111" i="4"/>
  <c r="K111" i="4"/>
  <c r="M111" i="4"/>
  <c r="L111" i="4"/>
  <c r="I111" i="4"/>
  <c r="F111" i="4"/>
  <c r="C111" i="4"/>
  <c r="H111" i="4"/>
  <c r="E111" i="4"/>
  <c r="G111" i="4"/>
  <c r="D111" i="4"/>
  <c r="C111" i="16"/>
  <c r="A114" i="16"/>
  <c r="M111" i="16"/>
  <c r="L111" i="16"/>
  <c r="J111" i="16"/>
  <c r="I111" i="16"/>
  <c r="H111" i="16"/>
  <c r="E111" i="16"/>
  <c r="K111" i="16"/>
  <c r="G111" i="16"/>
  <c r="F111" i="16"/>
  <c r="D111" i="16"/>
  <c r="C113" i="16"/>
  <c r="A116" i="16"/>
  <c r="M113" i="16"/>
  <c r="L113" i="16"/>
  <c r="J113" i="16"/>
  <c r="I113" i="16"/>
  <c r="H113" i="16"/>
  <c r="E113" i="16"/>
  <c r="K113" i="16"/>
  <c r="G113" i="16"/>
  <c r="F113" i="16"/>
  <c r="D113" i="16"/>
  <c r="C112" i="16"/>
  <c r="A115" i="16"/>
  <c r="M112" i="16"/>
  <c r="L112" i="16"/>
  <c r="J112" i="16"/>
  <c r="I112" i="16"/>
  <c r="H112" i="16"/>
  <c r="E112" i="16"/>
  <c r="D112" i="16"/>
  <c r="K112" i="16"/>
  <c r="G112" i="16"/>
  <c r="F112" i="16"/>
  <c r="A117" i="4" l="1"/>
  <c r="J114" i="4"/>
  <c r="K114" i="4"/>
  <c r="M114" i="4"/>
  <c r="L114" i="4"/>
  <c r="I114" i="4"/>
  <c r="H114" i="4"/>
  <c r="E114" i="4"/>
  <c r="D114" i="4"/>
  <c r="C114" i="4"/>
  <c r="G114" i="4"/>
  <c r="F114" i="4"/>
  <c r="A118" i="4"/>
  <c r="K115" i="4"/>
  <c r="L115" i="4"/>
  <c r="M115" i="4"/>
  <c r="J115" i="4"/>
  <c r="I115" i="4"/>
  <c r="E115" i="4"/>
  <c r="H115" i="4"/>
  <c r="C115" i="4"/>
  <c r="D115" i="4"/>
  <c r="G115" i="4"/>
  <c r="F115" i="4"/>
  <c r="A119" i="4"/>
  <c r="J116" i="4"/>
  <c r="K116" i="4"/>
  <c r="L116" i="4"/>
  <c r="M116" i="4"/>
  <c r="I116" i="4"/>
  <c r="H116" i="4"/>
  <c r="C116" i="4"/>
  <c r="D116" i="4"/>
  <c r="G116" i="4"/>
  <c r="F116" i="4"/>
  <c r="E116" i="4"/>
  <c r="C115" i="16"/>
  <c r="A118" i="16"/>
  <c r="M115" i="16"/>
  <c r="L115" i="16"/>
  <c r="J115" i="16"/>
  <c r="I115" i="16"/>
  <c r="H115" i="16"/>
  <c r="E115" i="16"/>
  <c r="D115" i="16"/>
  <c r="K115" i="16"/>
  <c r="G115" i="16"/>
  <c r="F115" i="16"/>
  <c r="C116" i="16"/>
  <c r="A119" i="16"/>
  <c r="M116" i="16"/>
  <c r="L116" i="16"/>
  <c r="J116" i="16"/>
  <c r="I116" i="16"/>
  <c r="H116" i="16"/>
  <c r="E116" i="16"/>
  <c r="K116" i="16"/>
  <c r="G116" i="16"/>
  <c r="F116" i="16"/>
  <c r="D116" i="16"/>
  <c r="C114" i="16"/>
  <c r="A117" i="16"/>
  <c r="M114" i="16"/>
  <c r="L114" i="16"/>
  <c r="J114" i="16"/>
  <c r="I114" i="16"/>
  <c r="H114" i="16"/>
  <c r="E114" i="16"/>
  <c r="K114" i="16"/>
  <c r="G114" i="16"/>
  <c r="F114" i="16"/>
  <c r="D114" i="16"/>
  <c r="A122" i="4" l="1"/>
  <c r="J119" i="4"/>
  <c r="K119" i="4"/>
  <c r="L119" i="4"/>
  <c r="M119" i="4"/>
  <c r="I119" i="4"/>
  <c r="E119" i="4"/>
  <c r="C119" i="4"/>
  <c r="H119" i="4"/>
  <c r="D119" i="4"/>
  <c r="G119" i="4"/>
  <c r="F119" i="4"/>
  <c r="A121" i="4"/>
  <c r="K118" i="4"/>
  <c r="L118" i="4"/>
  <c r="M118" i="4"/>
  <c r="J118" i="4"/>
  <c r="I118" i="4"/>
  <c r="H118" i="4"/>
  <c r="F118" i="4"/>
  <c r="D118" i="4"/>
  <c r="C118" i="4"/>
  <c r="E118" i="4"/>
  <c r="G118" i="4"/>
  <c r="A120" i="4"/>
  <c r="J117" i="4"/>
  <c r="K117" i="4"/>
  <c r="M117" i="4"/>
  <c r="L117" i="4"/>
  <c r="I117" i="4"/>
  <c r="E117" i="4"/>
  <c r="D117" i="4"/>
  <c r="C117" i="4"/>
  <c r="F117" i="4"/>
  <c r="H117" i="4"/>
  <c r="G117" i="4"/>
  <c r="C117" i="16"/>
  <c r="A120" i="16"/>
  <c r="M117" i="16"/>
  <c r="L117" i="16"/>
  <c r="J117" i="16"/>
  <c r="I117" i="16"/>
  <c r="H117" i="16"/>
  <c r="E117" i="16"/>
  <c r="K117" i="16"/>
  <c r="G117" i="16"/>
  <c r="F117" i="16"/>
  <c r="D117" i="16"/>
  <c r="C119" i="16"/>
  <c r="A122" i="16"/>
  <c r="M119" i="16"/>
  <c r="L119" i="16"/>
  <c r="J119" i="16"/>
  <c r="I119" i="16"/>
  <c r="H119" i="16"/>
  <c r="E119" i="16"/>
  <c r="K119" i="16"/>
  <c r="G119" i="16"/>
  <c r="F119" i="16"/>
  <c r="D119" i="16"/>
  <c r="C118" i="16"/>
  <c r="A121" i="16"/>
  <c r="M118" i="16"/>
  <c r="L118" i="16"/>
  <c r="J118" i="16"/>
  <c r="I118" i="16"/>
  <c r="H118" i="16"/>
  <c r="E118" i="16"/>
  <c r="K118" i="16"/>
  <c r="G118" i="16"/>
  <c r="F118" i="16"/>
  <c r="D118" i="16"/>
  <c r="A123" i="4" l="1"/>
  <c r="J120" i="4"/>
  <c r="K120" i="4"/>
  <c r="M120" i="4"/>
  <c r="L120" i="4"/>
  <c r="I120" i="4"/>
  <c r="H120" i="4"/>
  <c r="D120" i="4"/>
  <c r="C120" i="4"/>
  <c r="G120" i="4"/>
  <c r="F120" i="4"/>
  <c r="E120" i="4"/>
  <c r="A124" i="4"/>
  <c r="K121" i="4"/>
  <c r="L121" i="4"/>
  <c r="M121" i="4"/>
  <c r="J121" i="4"/>
  <c r="I121" i="4"/>
  <c r="H121" i="4"/>
  <c r="D121" i="4"/>
  <c r="C121" i="4"/>
  <c r="G121" i="4"/>
  <c r="F121" i="4"/>
  <c r="E121" i="4"/>
  <c r="A125" i="4"/>
  <c r="J122" i="4"/>
  <c r="K122" i="4"/>
  <c r="L122" i="4"/>
  <c r="M122" i="4"/>
  <c r="I122" i="4"/>
  <c r="H122" i="4"/>
  <c r="E122" i="4"/>
  <c r="D122" i="4"/>
  <c r="C122" i="4"/>
  <c r="G122" i="4"/>
  <c r="F122" i="4"/>
  <c r="C121" i="16"/>
  <c r="A124" i="16"/>
  <c r="M121" i="16"/>
  <c r="L121" i="16"/>
  <c r="J121" i="16"/>
  <c r="I121" i="16"/>
  <c r="H121" i="16"/>
  <c r="E121" i="16"/>
  <c r="D121" i="16"/>
  <c r="K121" i="16"/>
  <c r="G121" i="16"/>
  <c r="F121" i="16"/>
  <c r="C122" i="16"/>
  <c r="A125" i="16"/>
  <c r="M122" i="16"/>
  <c r="L122" i="16"/>
  <c r="J122" i="16"/>
  <c r="I122" i="16"/>
  <c r="H122" i="16"/>
  <c r="E122" i="16"/>
  <c r="K122" i="16"/>
  <c r="G122" i="16"/>
  <c r="F122" i="16"/>
  <c r="D122" i="16"/>
  <c r="C120" i="16"/>
  <c r="A123" i="16"/>
  <c r="M120" i="16"/>
  <c r="L120" i="16"/>
  <c r="J120" i="16"/>
  <c r="I120" i="16"/>
  <c r="H120" i="16"/>
  <c r="E120" i="16"/>
  <c r="K120" i="16"/>
  <c r="G120" i="16"/>
  <c r="F120" i="16"/>
  <c r="D120" i="16"/>
  <c r="A128" i="4" l="1"/>
  <c r="J125" i="4"/>
  <c r="K125" i="4"/>
  <c r="L125" i="4"/>
  <c r="M125" i="4"/>
  <c r="I125" i="4"/>
  <c r="F125" i="4"/>
  <c r="D125" i="4"/>
  <c r="E125" i="4"/>
  <c r="H125" i="4"/>
  <c r="C125" i="4"/>
  <c r="G125" i="4"/>
  <c r="A127" i="4"/>
  <c r="K124" i="4"/>
  <c r="L124" i="4"/>
  <c r="M124" i="4"/>
  <c r="J124" i="4"/>
  <c r="I124" i="4"/>
  <c r="C124" i="4"/>
  <c r="F124" i="4"/>
  <c r="G124" i="4"/>
  <c r="D124" i="4"/>
  <c r="E124" i="4"/>
  <c r="H124" i="4"/>
  <c r="A126" i="4"/>
  <c r="J123" i="4"/>
  <c r="K123" i="4"/>
  <c r="M123" i="4"/>
  <c r="L123" i="4"/>
  <c r="I123" i="4"/>
  <c r="F123" i="4"/>
  <c r="H123" i="4"/>
  <c r="C123" i="4"/>
  <c r="D123" i="4"/>
  <c r="E123" i="4"/>
  <c r="G123" i="4"/>
  <c r="C123" i="16"/>
  <c r="A126" i="16"/>
  <c r="M123" i="16"/>
  <c r="L123" i="16"/>
  <c r="J123" i="16"/>
  <c r="I123" i="16"/>
  <c r="H123" i="16"/>
  <c r="E123" i="16"/>
  <c r="K123" i="16"/>
  <c r="G123" i="16"/>
  <c r="F123" i="16"/>
  <c r="D123" i="16"/>
  <c r="C125" i="16"/>
  <c r="A128" i="16"/>
  <c r="M125" i="16"/>
  <c r="L125" i="16"/>
  <c r="J125" i="16"/>
  <c r="I125" i="16"/>
  <c r="H125" i="16"/>
  <c r="E125" i="16"/>
  <c r="K125" i="16"/>
  <c r="G125" i="16"/>
  <c r="F125" i="16"/>
  <c r="D125" i="16"/>
  <c r="C124" i="16"/>
  <c r="A127" i="16"/>
  <c r="M124" i="16"/>
  <c r="L124" i="16"/>
  <c r="J124" i="16"/>
  <c r="I124" i="16"/>
  <c r="H124" i="16"/>
  <c r="E124" i="16"/>
  <c r="K124" i="16"/>
  <c r="G124" i="16"/>
  <c r="F124" i="16"/>
  <c r="D124" i="16"/>
  <c r="A129" i="4" l="1"/>
  <c r="J126" i="4"/>
  <c r="K126" i="4"/>
  <c r="M126" i="4"/>
  <c r="L126" i="4"/>
  <c r="I126" i="4"/>
  <c r="E126" i="4"/>
  <c r="H126" i="4"/>
  <c r="C126" i="4"/>
  <c r="G126" i="4"/>
  <c r="D126" i="4"/>
  <c r="F126" i="4"/>
  <c r="A130" i="4"/>
  <c r="K127" i="4"/>
  <c r="L127" i="4"/>
  <c r="M127" i="4"/>
  <c r="J127" i="4"/>
  <c r="I127" i="4"/>
  <c r="H127" i="4"/>
  <c r="E127" i="4"/>
  <c r="C127" i="4"/>
  <c r="D127" i="4"/>
  <c r="F127" i="4"/>
  <c r="G127" i="4"/>
  <c r="A131" i="4"/>
  <c r="J128" i="4"/>
  <c r="K128" i="4"/>
  <c r="L128" i="4"/>
  <c r="M128" i="4"/>
  <c r="I128" i="4"/>
  <c r="H128" i="4"/>
  <c r="C128" i="4"/>
  <c r="E128" i="4"/>
  <c r="G128" i="4"/>
  <c r="F128" i="4"/>
  <c r="D128" i="4"/>
  <c r="C127" i="16"/>
  <c r="A130" i="16"/>
  <c r="M127" i="16"/>
  <c r="L127" i="16"/>
  <c r="J127" i="16"/>
  <c r="I127" i="16"/>
  <c r="H127" i="16"/>
  <c r="E127" i="16"/>
  <c r="K127" i="16"/>
  <c r="D127" i="16"/>
  <c r="G127" i="16"/>
  <c r="F127" i="16"/>
  <c r="C128" i="16"/>
  <c r="A131" i="16"/>
  <c r="M128" i="16"/>
  <c r="L128" i="16"/>
  <c r="J128" i="16"/>
  <c r="I128" i="16"/>
  <c r="H128" i="16"/>
  <c r="E128" i="16"/>
  <c r="K128" i="16"/>
  <c r="G128" i="16"/>
  <c r="F128" i="16"/>
  <c r="D128" i="16"/>
  <c r="C126" i="16"/>
  <c r="A129" i="16"/>
  <c r="M126" i="16"/>
  <c r="L126" i="16"/>
  <c r="J126" i="16"/>
  <c r="I126" i="16"/>
  <c r="H126" i="16"/>
  <c r="E126" i="16"/>
  <c r="K126" i="16"/>
  <c r="G126" i="16"/>
  <c r="F126" i="16"/>
  <c r="D126" i="16"/>
  <c r="A134" i="4" l="1"/>
  <c r="J131" i="4"/>
  <c r="K131" i="4"/>
  <c r="L131" i="4"/>
  <c r="M131" i="4"/>
  <c r="I131" i="4"/>
  <c r="H131" i="4"/>
  <c r="F131" i="4"/>
  <c r="E131" i="4"/>
  <c r="C131" i="4"/>
  <c r="G131" i="4"/>
  <c r="D131" i="4"/>
  <c r="A133" i="4"/>
  <c r="K130" i="4"/>
  <c r="L130" i="4"/>
  <c r="M130" i="4"/>
  <c r="J130" i="4"/>
  <c r="I130" i="4"/>
  <c r="F130" i="4"/>
  <c r="H130" i="4"/>
  <c r="C130" i="4"/>
  <c r="E130" i="4"/>
  <c r="D130" i="4"/>
  <c r="G130" i="4"/>
  <c r="A132" i="4"/>
  <c r="J129" i="4"/>
  <c r="K129" i="4"/>
  <c r="M129" i="4"/>
  <c r="L129" i="4"/>
  <c r="I129" i="4"/>
  <c r="C129" i="4"/>
  <c r="E129" i="4"/>
  <c r="G129" i="4"/>
  <c r="F129" i="4"/>
  <c r="H129" i="4"/>
  <c r="D129" i="4"/>
  <c r="C129" i="16"/>
  <c r="A132" i="16"/>
  <c r="M129" i="16"/>
  <c r="L129" i="16"/>
  <c r="J129" i="16"/>
  <c r="I129" i="16"/>
  <c r="H129" i="16"/>
  <c r="E129" i="16"/>
  <c r="K129" i="16"/>
  <c r="G129" i="16"/>
  <c r="F129" i="16"/>
  <c r="D129" i="16"/>
  <c r="C131" i="16"/>
  <c r="A134" i="16"/>
  <c r="M131" i="16"/>
  <c r="L131" i="16"/>
  <c r="K131" i="16"/>
  <c r="J131" i="16"/>
  <c r="I131" i="16"/>
  <c r="H131" i="16"/>
  <c r="E131" i="16"/>
  <c r="G131" i="16"/>
  <c r="F131" i="16"/>
  <c r="D131" i="16"/>
  <c r="C130" i="16"/>
  <c r="A133" i="16"/>
  <c r="M130" i="16"/>
  <c r="L130" i="16"/>
  <c r="K130" i="16"/>
  <c r="J130" i="16"/>
  <c r="I130" i="16"/>
  <c r="H130" i="16"/>
  <c r="E130" i="16"/>
  <c r="D130" i="16"/>
  <c r="G130" i="16"/>
  <c r="F130" i="16"/>
  <c r="A135" i="4" l="1"/>
  <c r="J132" i="4"/>
  <c r="K132" i="4"/>
  <c r="M132" i="4"/>
  <c r="L132" i="4"/>
  <c r="I132" i="4"/>
  <c r="C132" i="4"/>
  <c r="H132" i="4"/>
  <c r="E132" i="4"/>
  <c r="F132" i="4"/>
  <c r="G132" i="4"/>
  <c r="D132" i="4"/>
  <c r="A136" i="4"/>
  <c r="K133" i="4"/>
  <c r="L133" i="4"/>
  <c r="M133" i="4"/>
  <c r="I133" i="4"/>
  <c r="J133" i="4"/>
  <c r="E133" i="4"/>
  <c r="C133" i="4"/>
  <c r="D133" i="4"/>
  <c r="H133" i="4"/>
  <c r="G133" i="4"/>
  <c r="F133" i="4"/>
  <c r="A137" i="4"/>
  <c r="J134" i="4"/>
  <c r="K134" i="4"/>
  <c r="L134" i="4"/>
  <c r="M134" i="4"/>
  <c r="I134" i="4"/>
  <c r="C134" i="4"/>
  <c r="H134" i="4"/>
  <c r="E134" i="4"/>
  <c r="G134" i="4"/>
  <c r="F134" i="4"/>
  <c r="D134" i="4"/>
  <c r="C133" i="16"/>
  <c r="A136" i="16"/>
  <c r="M133" i="16"/>
  <c r="L133" i="16"/>
  <c r="K133" i="16"/>
  <c r="J133" i="16"/>
  <c r="I133" i="16"/>
  <c r="H133" i="16"/>
  <c r="E133" i="16"/>
  <c r="G133" i="16"/>
  <c r="F133" i="16"/>
  <c r="D133" i="16"/>
  <c r="C134" i="16"/>
  <c r="A137" i="16"/>
  <c r="M134" i="16"/>
  <c r="L134" i="16"/>
  <c r="K134" i="16"/>
  <c r="J134" i="16"/>
  <c r="I134" i="16"/>
  <c r="H134" i="16"/>
  <c r="E134" i="16"/>
  <c r="G134" i="16"/>
  <c r="F134" i="16"/>
  <c r="D134" i="16"/>
  <c r="C132" i="16"/>
  <c r="A135" i="16"/>
  <c r="M132" i="16"/>
  <c r="L132" i="16"/>
  <c r="K132" i="16"/>
  <c r="J132" i="16"/>
  <c r="I132" i="16"/>
  <c r="H132" i="16"/>
  <c r="E132" i="16"/>
  <c r="G132" i="16"/>
  <c r="F132" i="16"/>
  <c r="D132" i="16"/>
  <c r="A140" i="4" l="1"/>
  <c r="J137" i="4"/>
  <c r="K137" i="4"/>
  <c r="L137" i="4"/>
  <c r="M137" i="4"/>
  <c r="I137" i="4"/>
  <c r="C137" i="4"/>
  <c r="H137" i="4"/>
  <c r="F137" i="4"/>
  <c r="D137" i="4"/>
  <c r="E137" i="4"/>
  <c r="G137" i="4"/>
  <c r="A139" i="4"/>
  <c r="K136" i="4"/>
  <c r="L136" i="4"/>
  <c r="M136" i="4"/>
  <c r="J136" i="4"/>
  <c r="I136" i="4"/>
  <c r="C136" i="4"/>
  <c r="H136" i="4"/>
  <c r="E136" i="4"/>
  <c r="F136" i="4"/>
  <c r="G136" i="4"/>
  <c r="D136" i="4"/>
  <c r="A138" i="4"/>
  <c r="J135" i="4"/>
  <c r="K135" i="4"/>
  <c r="M135" i="4"/>
  <c r="I135" i="4"/>
  <c r="L135" i="4"/>
  <c r="G135" i="4"/>
  <c r="C135" i="4"/>
  <c r="E135" i="4"/>
  <c r="H135" i="4"/>
  <c r="F135" i="4"/>
  <c r="D135" i="4"/>
  <c r="C135" i="16"/>
  <c r="A138" i="16"/>
  <c r="M135" i="16"/>
  <c r="L135" i="16"/>
  <c r="K135" i="16"/>
  <c r="J135" i="16"/>
  <c r="I135" i="16"/>
  <c r="H135" i="16"/>
  <c r="E135" i="16"/>
  <c r="G135" i="16"/>
  <c r="F135" i="16"/>
  <c r="D135" i="16"/>
  <c r="C137" i="16"/>
  <c r="A140" i="16"/>
  <c r="M137" i="16"/>
  <c r="L137" i="16"/>
  <c r="K137" i="16"/>
  <c r="J137" i="16"/>
  <c r="I137" i="16"/>
  <c r="H137" i="16"/>
  <c r="E137" i="16"/>
  <c r="G137" i="16"/>
  <c r="F137" i="16"/>
  <c r="D137" i="16"/>
  <c r="C136" i="16"/>
  <c r="A139" i="16"/>
  <c r="M136" i="16"/>
  <c r="L136" i="16"/>
  <c r="K136" i="16"/>
  <c r="J136" i="16"/>
  <c r="I136" i="16"/>
  <c r="H136" i="16"/>
  <c r="E136" i="16"/>
  <c r="G136" i="16"/>
  <c r="F136" i="16"/>
  <c r="D136" i="16"/>
  <c r="A141" i="4" l="1"/>
  <c r="J138" i="4"/>
  <c r="K138" i="4"/>
  <c r="M138" i="4"/>
  <c r="L138" i="4"/>
  <c r="I138" i="4"/>
  <c r="D138" i="4"/>
  <c r="H138" i="4"/>
  <c r="C138" i="4"/>
  <c r="G138" i="4"/>
  <c r="F138" i="4"/>
  <c r="E138" i="4"/>
  <c r="A142" i="4"/>
  <c r="K139" i="4"/>
  <c r="L139" i="4"/>
  <c r="M139" i="4"/>
  <c r="J139" i="4"/>
  <c r="I139" i="4"/>
  <c r="H139" i="4"/>
  <c r="C139" i="4"/>
  <c r="D139" i="4"/>
  <c r="E139" i="4"/>
  <c r="G139" i="4"/>
  <c r="F139" i="4"/>
  <c r="A143" i="4"/>
  <c r="J140" i="4"/>
  <c r="K140" i="4"/>
  <c r="L140" i="4"/>
  <c r="M140" i="4"/>
  <c r="I140" i="4"/>
  <c r="D140" i="4"/>
  <c r="E140" i="4"/>
  <c r="F140" i="4"/>
  <c r="H140" i="4"/>
  <c r="G140" i="4"/>
  <c r="C140" i="4"/>
  <c r="C139" i="16"/>
  <c r="A142" i="16"/>
  <c r="M139" i="16"/>
  <c r="L139" i="16"/>
  <c r="K139" i="16"/>
  <c r="J139" i="16"/>
  <c r="I139" i="16"/>
  <c r="H139" i="16"/>
  <c r="E139" i="16"/>
  <c r="G139" i="16"/>
  <c r="F139" i="16"/>
  <c r="D139" i="16"/>
  <c r="C140" i="16"/>
  <c r="A143" i="16"/>
  <c r="M140" i="16"/>
  <c r="L140" i="16"/>
  <c r="K140" i="16"/>
  <c r="J140" i="16"/>
  <c r="I140" i="16"/>
  <c r="H140" i="16"/>
  <c r="E140" i="16"/>
  <c r="G140" i="16"/>
  <c r="F140" i="16"/>
  <c r="D140" i="16"/>
  <c r="C138" i="16"/>
  <c r="A141" i="16"/>
  <c r="M138" i="16"/>
  <c r="L138" i="16"/>
  <c r="K138" i="16"/>
  <c r="J138" i="16"/>
  <c r="I138" i="16"/>
  <c r="H138" i="16"/>
  <c r="E138" i="16"/>
  <c r="D138" i="16"/>
  <c r="G138" i="16"/>
  <c r="F138" i="16"/>
  <c r="A146" i="4" l="1"/>
  <c r="J143" i="4"/>
  <c r="K143" i="4"/>
  <c r="L143" i="4"/>
  <c r="M143" i="4"/>
  <c r="I143" i="4"/>
  <c r="E143" i="4"/>
  <c r="H143" i="4"/>
  <c r="D143" i="4"/>
  <c r="C143" i="4"/>
  <c r="G143" i="4"/>
  <c r="F143" i="4"/>
  <c r="A145" i="4"/>
  <c r="K142" i="4"/>
  <c r="L142" i="4"/>
  <c r="M142" i="4"/>
  <c r="J142" i="4"/>
  <c r="I142" i="4"/>
  <c r="D142" i="4"/>
  <c r="C142" i="4"/>
  <c r="F142" i="4"/>
  <c r="G142" i="4"/>
  <c r="E142" i="4"/>
  <c r="H142" i="4"/>
  <c r="A144" i="4"/>
  <c r="J141" i="4"/>
  <c r="K141" i="4"/>
  <c r="M141" i="4"/>
  <c r="L141" i="4"/>
  <c r="I141" i="4"/>
  <c r="G141" i="4"/>
  <c r="H141" i="4"/>
  <c r="D141" i="4"/>
  <c r="C141" i="4"/>
  <c r="F141" i="4"/>
  <c r="E141" i="4"/>
  <c r="C141" i="16"/>
  <c r="A144" i="16"/>
  <c r="M141" i="16"/>
  <c r="L141" i="16"/>
  <c r="K141" i="16"/>
  <c r="J141" i="16"/>
  <c r="I141" i="16"/>
  <c r="H141" i="16"/>
  <c r="E141" i="16"/>
  <c r="G141" i="16"/>
  <c r="F141" i="16"/>
  <c r="D141" i="16"/>
  <c r="C143" i="16"/>
  <c r="A146" i="16"/>
  <c r="M143" i="16"/>
  <c r="L143" i="16"/>
  <c r="K143" i="16"/>
  <c r="J143" i="16"/>
  <c r="I143" i="16"/>
  <c r="H143" i="16"/>
  <c r="E143" i="16"/>
  <c r="G143" i="16"/>
  <c r="F143" i="16"/>
  <c r="D143" i="16"/>
  <c r="C142" i="16"/>
  <c r="A145" i="16"/>
  <c r="M142" i="16"/>
  <c r="L142" i="16"/>
  <c r="K142" i="16"/>
  <c r="J142" i="16"/>
  <c r="I142" i="16"/>
  <c r="H142" i="16"/>
  <c r="E142" i="16"/>
  <c r="G142" i="16"/>
  <c r="F142" i="16"/>
  <c r="D142" i="16"/>
  <c r="A147" i="4" l="1"/>
  <c r="J144" i="4"/>
  <c r="K144" i="4"/>
  <c r="M144" i="4"/>
  <c r="L144" i="4"/>
  <c r="I144" i="4"/>
  <c r="H144" i="4"/>
  <c r="D144" i="4"/>
  <c r="E144" i="4"/>
  <c r="C144" i="4"/>
  <c r="F144" i="4"/>
  <c r="G144" i="4"/>
  <c r="A148" i="4"/>
  <c r="K145" i="4"/>
  <c r="L145" i="4"/>
  <c r="M145" i="4"/>
  <c r="J145" i="4"/>
  <c r="I145" i="4"/>
  <c r="D145" i="4"/>
  <c r="E145" i="4"/>
  <c r="G145" i="4"/>
  <c r="C145" i="4"/>
  <c r="H145" i="4"/>
  <c r="F145" i="4"/>
  <c r="A149" i="4"/>
  <c r="J146" i="4"/>
  <c r="K146" i="4"/>
  <c r="L146" i="4"/>
  <c r="M146" i="4"/>
  <c r="I146" i="4"/>
  <c r="C146" i="4"/>
  <c r="E146" i="4"/>
  <c r="G146" i="4"/>
  <c r="F146" i="4"/>
  <c r="H146" i="4"/>
  <c r="D146" i="4"/>
  <c r="C145" i="16"/>
  <c r="A148" i="16"/>
  <c r="M145" i="16"/>
  <c r="L145" i="16"/>
  <c r="K145" i="16"/>
  <c r="J145" i="16"/>
  <c r="I145" i="16"/>
  <c r="H145" i="16"/>
  <c r="E145" i="16"/>
  <c r="G145" i="16"/>
  <c r="F145" i="16"/>
  <c r="D145" i="16"/>
  <c r="C146" i="16"/>
  <c r="A149" i="16"/>
  <c r="M146" i="16"/>
  <c r="L146" i="16"/>
  <c r="K146" i="16"/>
  <c r="J146" i="16"/>
  <c r="I146" i="16"/>
  <c r="H146" i="16"/>
  <c r="E146" i="16"/>
  <c r="G146" i="16"/>
  <c r="F146" i="16"/>
  <c r="D146" i="16"/>
  <c r="C144" i="16"/>
  <c r="A147" i="16"/>
  <c r="M144" i="16"/>
  <c r="L144" i="16"/>
  <c r="K144" i="16"/>
  <c r="J144" i="16"/>
  <c r="I144" i="16"/>
  <c r="H144" i="16"/>
  <c r="E144" i="16"/>
  <c r="G144" i="16"/>
  <c r="F144" i="16"/>
  <c r="D144" i="16"/>
  <c r="A152" i="4" l="1"/>
  <c r="J149" i="4"/>
  <c r="K149" i="4"/>
  <c r="L149" i="4"/>
  <c r="M149" i="4"/>
  <c r="I149" i="4"/>
  <c r="H149" i="4"/>
  <c r="E149" i="4"/>
  <c r="F149" i="4"/>
  <c r="C149" i="4"/>
  <c r="G149" i="4"/>
  <c r="D149" i="4"/>
  <c r="A151" i="4"/>
  <c r="K148" i="4"/>
  <c r="L148" i="4"/>
  <c r="M148" i="4"/>
  <c r="J148" i="4"/>
  <c r="I148" i="4"/>
  <c r="C148" i="4"/>
  <c r="E148" i="4"/>
  <c r="D148" i="4"/>
  <c r="H148" i="4"/>
  <c r="G148" i="4"/>
  <c r="F148" i="4"/>
  <c r="A150" i="4"/>
  <c r="J147" i="4"/>
  <c r="K147" i="4"/>
  <c r="M147" i="4"/>
  <c r="L147" i="4"/>
  <c r="I147" i="4"/>
  <c r="C147" i="4"/>
  <c r="H147" i="4"/>
  <c r="G147" i="4"/>
  <c r="F147" i="4"/>
  <c r="D147" i="4"/>
  <c r="E147" i="4"/>
  <c r="C147" i="16"/>
  <c r="A150" i="16"/>
  <c r="M147" i="16"/>
  <c r="L147" i="16"/>
  <c r="K147" i="16"/>
  <c r="J147" i="16"/>
  <c r="I147" i="16"/>
  <c r="H147" i="16"/>
  <c r="E147" i="16"/>
  <c r="G147" i="16"/>
  <c r="F147" i="16"/>
  <c r="D147" i="16"/>
  <c r="C149" i="16"/>
  <c r="A152" i="16"/>
  <c r="M149" i="16"/>
  <c r="L149" i="16"/>
  <c r="K149" i="16"/>
  <c r="J149" i="16"/>
  <c r="I149" i="16"/>
  <c r="H149" i="16"/>
  <c r="E149" i="16"/>
  <c r="G149" i="16"/>
  <c r="F149" i="16"/>
  <c r="D149" i="16"/>
  <c r="C148" i="16"/>
  <c r="A151" i="16"/>
  <c r="M148" i="16"/>
  <c r="L148" i="16"/>
  <c r="K148" i="16"/>
  <c r="J148" i="16"/>
  <c r="I148" i="16"/>
  <c r="H148" i="16"/>
  <c r="E148" i="16"/>
  <c r="G148" i="16"/>
  <c r="F148" i="16"/>
  <c r="D148" i="16"/>
  <c r="A153" i="4" l="1"/>
  <c r="J150" i="4"/>
  <c r="K150" i="4"/>
  <c r="M150" i="4"/>
  <c r="L150" i="4"/>
  <c r="I150" i="4"/>
  <c r="C150" i="4"/>
  <c r="H150" i="4"/>
  <c r="D150" i="4"/>
  <c r="E150" i="4"/>
  <c r="G150" i="4"/>
  <c r="F150" i="4"/>
  <c r="A154" i="4"/>
  <c r="K151" i="4"/>
  <c r="L151" i="4"/>
  <c r="M151" i="4"/>
  <c r="J151" i="4"/>
  <c r="I151" i="4"/>
  <c r="C151" i="4"/>
  <c r="D151" i="4"/>
  <c r="H151" i="4"/>
  <c r="E151" i="4"/>
  <c r="F151" i="4"/>
  <c r="G151" i="4"/>
  <c r="A155" i="4"/>
  <c r="J152" i="4"/>
  <c r="K152" i="4"/>
  <c r="L152" i="4"/>
  <c r="M152" i="4"/>
  <c r="I152" i="4"/>
  <c r="H152" i="4"/>
  <c r="C152" i="4"/>
  <c r="G152" i="4"/>
  <c r="D152" i="4"/>
  <c r="E152" i="4"/>
  <c r="F152" i="4"/>
  <c r="C151" i="16"/>
  <c r="A154" i="16"/>
  <c r="M151" i="16"/>
  <c r="L151" i="16"/>
  <c r="K151" i="16"/>
  <c r="J151" i="16"/>
  <c r="I151" i="16"/>
  <c r="H151" i="16"/>
  <c r="E151" i="16"/>
  <c r="G151" i="16"/>
  <c r="F151" i="16"/>
  <c r="D151" i="16"/>
  <c r="C152" i="16"/>
  <c r="A155" i="16"/>
  <c r="M152" i="16"/>
  <c r="L152" i="16"/>
  <c r="K152" i="16"/>
  <c r="J152" i="16"/>
  <c r="I152" i="16"/>
  <c r="H152" i="16"/>
  <c r="E152" i="16"/>
  <c r="G152" i="16"/>
  <c r="F152" i="16"/>
  <c r="D152" i="16"/>
  <c r="C150" i="16"/>
  <c r="A153" i="16"/>
  <c r="M150" i="16"/>
  <c r="L150" i="16"/>
  <c r="K150" i="16"/>
  <c r="J150" i="16"/>
  <c r="I150" i="16"/>
  <c r="H150" i="16"/>
  <c r="E150" i="16"/>
  <c r="D150" i="16"/>
  <c r="G150" i="16"/>
  <c r="F150" i="16"/>
  <c r="A158" i="4" l="1"/>
  <c r="J155" i="4"/>
  <c r="K155" i="4"/>
  <c r="L155" i="4"/>
  <c r="M155" i="4"/>
  <c r="I155" i="4"/>
  <c r="H155" i="4"/>
  <c r="D155" i="4"/>
  <c r="C155" i="4"/>
  <c r="E155" i="4"/>
  <c r="G155" i="4"/>
  <c r="F155" i="4"/>
  <c r="A157" i="4"/>
  <c r="K154" i="4"/>
  <c r="L154" i="4"/>
  <c r="M154" i="4"/>
  <c r="J154" i="4"/>
  <c r="I154" i="4"/>
  <c r="H154" i="4"/>
  <c r="F154" i="4"/>
  <c r="E154" i="4"/>
  <c r="G154" i="4"/>
  <c r="C154" i="4"/>
  <c r="D154" i="4"/>
  <c r="A156" i="4"/>
  <c r="J153" i="4"/>
  <c r="K153" i="4"/>
  <c r="M153" i="4"/>
  <c r="L153" i="4"/>
  <c r="I153" i="4"/>
  <c r="C153" i="4"/>
  <c r="G153" i="4"/>
  <c r="H153" i="4"/>
  <c r="E153" i="4"/>
  <c r="D153" i="4"/>
  <c r="F153" i="4"/>
  <c r="C153" i="16"/>
  <c r="A156" i="16"/>
  <c r="M153" i="16"/>
  <c r="L153" i="16"/>
  <c r="K153" i="16"/>
  <c r="J153" i="16"/>
  <c r="I153" i="16"/>
  <c r="H153" i="16"/>
  <c r="E153" i="16"/>
  <c r="G153" i="16"/>
  <c r="F153" i="16"/>
  <c r="D153" i="16"/>
  <c r="C155" i="16"/>
  <c r="A158" i="16"/>
  <c r="M155" i="16"/>
  <c r="L155" i="16"/>
  <c r="K155" i="16"/>
  <c r="J155" i="16"/>
  <c r="I155" i="16"/>
  <c r="H155" i="16"/>
  <c r="E155" i="16"/>
  <c r="G155" i="16"/>
  <c r="F155" i="16"/>
  <c r="D155" i="16"/>
  <c r="C154" i="16"/>
  <c r="A157" i="16"/>
  <c r="M154" i="16"/>
  <c r="L154" i="16"/>
  <c r="K154" i="16"/>
  <c r="J154" i="16"/>
  <c r="I154" i="16"/>
  <c r="H154" i="16"/>
  <c r="E154" i="16"/>
  <c r="G154" i="16"/>
  <c r="F154" i="16"/>
  <c r="D154" i="16"/>
  <c r="A159" i="4" l="1"/>
  <c r="J156" i="4"/>
  <c r="K156" i="4"/>
  <c r="M156" i="4"/>
  <c r="L156" i="4"/>
  <c r="I156" i="4"/>
  <c r="C156" i="4"/>
  <c r="D156" i="4"/>
  <c r="H156" i="4"/>
  <c r="E156" i="4"/>
  <c r="F156" i="4"/>
  <c r="G156" i="4"/>
  <c r="A160" i="4"/>
  <c r="K157" i="4"/>
  <c r="L157" i="4"/>
  <c r="M157" i="4"/>
  <c r="J157" i="4"/>
  <c r="I157" i="4"/>
  <c r="H157" i="4"/>
  <c r="C157" i="4"/>
  <c r="D157" i="4"/>
  <c r="G157" i="4"/>
  <c r="E157" i="4"/>
  <c r="F157" i="4"/>
  <c r="A161" i="4"/>
  <c r="J158" i="4"/>
  <c r="K158" i="4"/>
  <c r="L158" i="4"/>
  <c r="M158" i="4"/>
  <c r="I158" i="4"/>
  <c r="E158" i="4"/>
  <c r="G158" i="4"/>
  <c r="D158" i="4"/>
  <c r="C158" i="4"/>
  <c r="H158" i="4"/>
  <c r="F158" i="4"/>
  <c r="C157" i="16"/>
  <c r="A160" i="16"/>
  <c r="M157" i="16"/>
  <c r="L157" i="16"/>
  <c r="K157" i="16"/>
  <c r="J157" i="16"/>
  <c r="I157" i="16"/>
  <c r="H157" i="16"/>
  <c r="G157" i="16"/>
  <c r="E157" i="16"/>
  <c r="F157" i="16"/>
  <c r="D157" i="16"/>
  <c r="C158" i="16"/>
  <c r="A161" i="16"/>
  <c r="M158" i="16"/>
  <c r="L158" i="16"/>
  <c r="K158" i="16"/>
  <c r="J158" i="16"/>
  <c r="I158" i="16"/>
  <c r="H158" i="16"/>
  <c r="G158" i="16"/>
  <c r="E158" i="16"/>
  <c r="F158" i="16"/>
  <c r="D158" i="16"/>
  <c r="C156" i="16"/>
  <c r="A159" i="16"/>
  <c r="M156" i="16"/>
  <c r="L156" i="16"/>
  <c r="K156" i="16"/>
  <c r="J156" i="16"/>
  <c r="I156" i="16"/>
  <c r="H156" i="16"/>
  <c r="G156" i="16"/>
  <c r="E156" i="16"/>
  <c r="F156" i="16"/>
  <c r="D156" i="16"/>
  <c r="A164" i="4" l="1"/>
  <c r="J161" i="4"/>
  <c r="K161" i="4"/>
  <c r="L161" i="4"/>
  <c r="M161" i="4"/>
  <c r="I161" i="4"/>
  <c r="H161" i="4"/>
  <c r="E161" i="4"/>
  <c r="F161" i="4"/>
  <c r="C161" i="4"/>
  <c r="G161" i="4"/>
  <c r="D161" i="4"/>
  <c r="A163" i="4"/>
  <c r="K160" i="4"/>
  <c r="L160" i="4"/>
  <c r="M160" i="4"/>
  <c r="J160" i="4"/>
  <c r="I160" i="4"/>
  <c r="F160" i="4"/>
  <c r="E160" i="4"/>
  <c r="C160" i="4"/>
  <c r="H160" i="4"/>
  <c r="G160" i="4"/>
  <c r="D160" i="4"/>
  <c r="A162" i="4"/>
  <c r="J159" i="4"/>
  <c r="K159" i="4"/>
  <c r="M159" i="4"/>
  <c r="L159" i="4"/>
  <c r="I159" i="4"/>
  <c r="G159" i="4"/>
  <c r="H159" i="4"/>
  <c r="C159" i="4"/>
  <c r="D159" i="4"/>
  <c r="F159" i="4"/>
  <c r="E159" i="4"/>
  <c r="C159" i="16"/>
  <c r="A162" i="16"/>
  <c r="M159" i="16"/>
  <c r="L159" i="16"/>
  <c r="K159" i="16"/>
  <c r="J159" i="16"/>
  <c r="I159" i="16"/>
  <c r="H159" i="16"/>
  <c r="G159" i="16"/>
  <c r="E159" i="16"/>
  <c r="F159" i="16"/>
  <c r="D159" i="16"/>
  <c r="C161" i="16"/>
  <c r="A164" i="16"/>
  <c r="M161" i="16"/>
  <c r="L161" i="16"/>
  <c r="K161" i="16"/>
  <c r="J161" i="16"/>
  <c r="I161" i="16"/>
  <c r="H161" i="16"/>
  <c r="G161" i="16"/>
  <c r="E161" i="16"/>
  <c r="F161" i="16"/>
  <c r="D161" i="16"/>
  <c r="C160" i="16"/>
  <c r="A163" i="16"/>
  <c r="M160" i="16"/>
  <c r="L160" i="16"/>
  <c r="K160" i="16"/>
  <c r="J160" i="16"/>
  <c r="I160" i="16"/>
  <c r="H160" i="16"/>
  <c r="G160" i="16"/>
  <c r="E160" i="16"/>
  <c r="F160" i="16"/>
  <c r="D160" i="16"/>
  <c r="A165" i="4" l="1"/>
  <c r="J162" i="4"/>
  <c r="K162" i="4"/>
  <c r="M162" i="4"/>
  <c r="L162" i="4"/>
  <c r="I162" i="4"/>
  <c r="H162" i="4"/>
  <c r="E162" i="4"/>
  <c r="C162" i="4"/>
  <c r="G162" i="4"/>
  <c r="D162" i="4"/>
  <c r="F162" i="4"/>
  <c r="A166" i="4"/>
  <c r="K163" i="4"/>
  <c r="L163" i="4"/>
  <c r="M163" i="4"/>
  <c r="J163" i="4"/>
  <c r="I163" i="4"/>
  <c r="C163" i="4"/>
  <c r="E163" i="4"/>
  <c r="D163" i="4"/>
  <c r="H163" i="4"/>
  <c r="F163" i="4"/>
  <c r="G163" i="4"/>
  <c r="A167" i="4"/>
  <c r="J164" i="4"/>
  <c r="K164" i="4"/>
  <c r="L164" i="4"/>
  <c r="M164" i="4"/>
  <c r="I164" i="4"/>
  <c r="D164" i="4"/>
  <c r="E164" i="4"/>
  <c r="C164" i="4"/>
  <c r="H164" i="4"/>
  <c r="F164" i="4"/>
  <c r="G164" i="4"/>
  <c r="C163" i="16"/>
  <c r="A166" i="16"/>
  <c r="M163" i="16"/>
  <c r="L163" i="16"/>
  <c r="K163" i="16"/>
  <c r="J163" i="16"/>
  <c r="I163" i="16"/>
  <c r="H163" i="16"/>
  <c r="G163" i="16"/>
  <c r="E163" i="16"/>
  <c r="F163" i="16"/>
  <c r="D163" i="16"/>
  <c r="C164" i="16"/>
  <c r="A167" i="16"/>
  <c r="M164" i="16"/>
  <c r="L164" i="16"/>
  <c r="K164" i="16"/>
  <c r="J164" i="16"/>
  <c r="I164" i="16"/>
  <c r="H164" i="16"/>
  <c r="G164" i="16"/>
  <c r="E164" i="16"/>
  <c r="F164" i="16"/>
  <c r="D164" i="16"/>
  <c r="C162" i="16"/>
  <c r="A165" i="16"/>
  <c r="M162" i="16"/>
  <c r="L162" i="16"/>
  <c r="K162" i="16"/>
  <c r="J162" i="16"/>
  <c r="I162" i="16"/>
  <c r="H162" i="16"/>
  <c r="G162" i="16"/>
  <c r="E162" i="16"/>
  <c r="F162" i="16"/>
  <c r="D162" i="16"/>
  <c r="A170" i="4" l="1"/>
  <c r="J167" i="4"/>
  <c r="K167" i="4"/>
  <c r="L167" i="4"/>
  <c r="M167" i="4"/>
  <c r="I167" i="4"/>
  <c r="D167" i="4"/>
  <c r="C167" i="4"/>
  <c r="E167" i="4"/>
  <c r="H167" i="4"/>
  <c r="F167" i="4"/>
  <c r="G167" i="4"/>
  <c r="A169" i="4"/>
  <c r="K166" i="4"/>
  <c r="L166" i="4"/>
  <c r="M166" i="4"/>
  <c r="J166" i="4"/>
  <c r="I166" i="4"/>
  <c r="C166" i="4"/>
  <c r="G166" i="4"/>
  <c r="H166" i="4"/>
  <c r="F166" i="4"/>
  <c r="E166" i="4"/>
  <c r="D166" i="4"/>
  <c r="A168" i="4"/>
  <c r="J165" i="4"/>
  <c r="K165" i="4"/>
  <c r="M165" i="4"/>
  <c r="L165" i="4"/>
  <c r="I165" i="4"/>
  <c r="D165" i="4"/>
  <c r="H165" i="4"/>
  <c r="F165" i="4"/>
  <c r="C165" i="4"/>
  <c r="E165" i="4"/>
  <c r="G165" i="4"/>
  <c r="C165" i="16"/>
  <c r="A168" i="16"/>
  <c r="M165" i="16"/>
  <c r="L165" i="16"/>
  <c r="K165" i="16"/>
  <c r="J165" i="16"/>
  <c r="I165" i="16"/>
  <c r="H165" i="16"/>
  <c r="G165" i="16"/>
  <c r="E165" i="16"/>
  <c r="D165" i="16"/>
  <c r="F165" i="16"/>
  <c r="C167" i="16"/>
  <c r="A170" i="16"/>
  <c r="M167" i="16"/>
  <c r="L167" i="16"/>
  <c r="K167" i="16"/>
  <c r="J167" i="16"/>
  <c r="I167" i="16"/>
  <c r="H167" i="16"/>
  <c r="G167" i="16"/>
  <c r="E167" i="16"/>
  <c r="F167" i="16"/>
  <c r="D167" i="16"/>
  <c r="C166" i="16"/>
  <c r="A169" i="16"/>
  <c r="M166" i="16"/>
  <c r="L166" i="16"/>
  <c r="K166" i="16"/>
  <c r="J166" i="16"/>
  <c r="I166" i="16"/>
  <c r="H166" i="16"/>
  <c r="G166" i="16"/>
  <c r="E166" i="16"/>
  <c r="F166" i="16"/>
  <c r="D166" i="16"/>
  <c r="A171" i="4" l="1"/>
  <c r="J168" i="4"/>
  <c r="K168" i="4"/>
  <c r="M168" i="4"/>
  <c r="L168" i="4"/>
  <c r="I168" i="4"/>
  <c r="C168" i="4"/>
  <c r="E168" i="4"/>
  <c r="G168" i="4"/>
  <c r="H168" i="4"/>
  <c r="D168" i="4"/>
  <c r="F168" i="4"/>
  <c r="A172" i="4"/>
  <c r="K169" i="4"/>
  <c r="L169" i="4"/>
  <c r="M169" i="4"/>
  <c r="I169" i="4"/>
  <c r="J169" i="4"/>
  <c r="D169" i="4"/>
  <c r="C169" i="4"/>
  <c r="G169" i="4"/>
  <c r="E169" i="4"/>
  <c r="F169" i="4"/>
  <c r="H169" i="4"/>
  <c r="A173" i="4"/>
  <c r="J170" i="4"/>
  <c r="K170" i="4"/>
  <c r="L170" i="4"/>
  <c r="M170" i="4"/>
  <c r="I170" i="4"/>
  <c r="D170" i="4"/>
  <c r="C170" i="4"/>
  <c r="H170" i="4"/>
  <c r="F170" i="4"/>
  <c r="G170" i="4"/>
  <c r="E170" i="4"/>
  <c r="C169" i="16"/>
  <c r="A172" i="16"/>
  <c r="M169" i="16"/>
  <c r="L169" i="16"/>
  <c r="K169" i="16"/>
  <c r="J169" i="16"/>
  <c r="I169" i="16"/>
  <c r="H169" i="16"/>
  <c r="G169" i="16"/>
  <c r="E169" i="16"/>
  <c r="F169" i="16"/>
  <c r="D169" i="16"/>
  <c r="C170" i="16"/>
  <c r="A173" i="16"/>
  <c r="M170" i="16"/>
  <c r="L170" i="16"/>
  <c r="K170" i="16"/>
  <c r="J170" i="16"/>
  <c r="I170" i="16"/>
  <c r="H170" i="16"/>
  <c r="G170" i="16"/>
  <c r="E170" i="16"/>
  <c r="F170" i="16"/>
  <c r="D170" i="16"/>
  <c r="C168" i="16"/>
  <c r="A171" i="16"/>
  <c r="M168" i="16"/>
  <c r="L168" i="16"/>
  <c r="K168" i="16"/>
  <c r="J168" i="16"/>
  <c r="I168" i="16"/>
  <c r="H168" i="16"/>
  <c r="G168" i="16"/>
  <c r="E168" i="16"/>
  <c r="F168" i="16"/>
  <c r="D168" i="16"/>
  <c r="A176" i="4" l="1"/>
  <c r="J173" i="4"/>
  <c r="K173" i="4"/>
  <c r="L173" i="4"/>
  <c r="M173" i="4"/>
  <c r="I173" i="4"/>
  <c r="H173" i="4"/>
  <c r="C173" i="4"/>
  <c r="E173" i="4"/>
  <c r="F173" i="4"/>
  <c r="G173" i="4"/>
  <c r="D173" i="4"/>
  <c r="A175" i="4"/>
  <c r="K172" i="4"/>
  <c r="L172" i="4"/>
  <c r="M172" i="4"/>
  <c r="J172" i="4"/>
  <c r="I172" i="4"/>
  <c r="C172" i="4"/>
  <c r="F172" i="4"/>
  <c r="H172" i="4"/>
  <c r="E172" i="4"/>
  <c r="G172" i="4"/>
  <c r="D172" i="4"/>
  <c r="A174" i="4"/>
  <c r="J171" i="4"/>
  <c r="K171" i="4"/>
  <c r="M171" i="4"/>
  <c r="I171" i="4"/>
  <c r="L171" i="4"/>
  <c r="H171" i="4"/>
  <c r="C171" i="4"/>
  <c r="F171" i="4"/>
  <c r="G171" i="4"/>
  <c r="D171" i="4"/>
  <c r="E171" i="4"/>
  <c r="C171" i="16"/>
  <c r="A174" i="16"/>
  <c r="M171" i="16"/>
  <c r="L171" i="16"/>
  <c r="K171" i="16"/>
  <c r="J171" i="16"/>
  <c r="I171" i="16"/>
  <c r="H171" i="16"/>
  <c r="G171" i="16"/>
  <c r="E171" i="16"/>
  <c r="D171" i="16"/>
  <c r="F171" i="16"/>
  <c r="C173" i="16"/>
  <c r="A176" i="16"/>
  <c r="M173" i="16"/>
  <c r="L173" i="16"/>
  <c r="K173" i="16"/>
  <c r="J173" i="16"/>
  <c r="I173" i="16"/>
  <c r="H173" i="16"/>
  <c r="G173" i="16"/>
  <c r="E173" i="16"/>
  <c r="F173" i="16"/>
  <c r="D173" i="16"/>
  <c r="C172" i="16"/>
  <c r="A175" i="16"/>
  <c r="M172" i="16"/>
  <c r="L172" i="16"/>
  <c r="K172" i="16"/>
  <c r="J172" i="16"/>
  <c r="I172" i="16"/>
  <c r="H172" i="16"/>
  <c r="G172" i="16"/>
  <c r="E172" i="16"/>
  <c r="F172" i="16"/>
  <c r="D172" i="16"/>
  <c r="A177" i="4" l="1"/>
  <c r="J174" i="4"/>
  <c r="K174" i="4"/>
  <c r="M174" i="4"/>
  <c r="I174" i="4"/>
  <c r="L174" i="4"/>
  <c r="H174" i="4"/>
  <c r="C174" i="4"/>
  <c r="F174" i="4"/>
  <c r="G174" i="4"/>
  <c r="D174" i="4"/>
  <c r="E174" i="4"/>
  <c r="A178" i="4"/>
  <c r="K175" i="4"/>
  <c r="L175" i="4"/>
  <c r="M175" i="4"/>
  <c r="J175" i="4"/>
  <c r="I175" i="4"/>
  <c r="C175" i="4"/>
  <c r="D175" i="4"/>
  <c r="E175" i="4"/>
  <c r="H175" i="4"/>
  <c r="G175" i="4"/>
  <c r="F175" i="4"/>
  <c r="A179" i="4"/>
  <c r="J176" i="4"/>
  <c r="K176" i="4"/>
  <c r="L176" i="4"/>
  <c r="M176" i="4"/>
  <c r="I176" i="4"/>
  <c r="H176" i="4"/>
  <c r="E176" i="4"/>
  <c r="C176" i="4"/>
  <c r="G176" i="4"/>
  <c r="F176" i="4"/>
  <c r="D176" i="4"/>
  <c r="C175" i="16"/>
  <c r="A178" i="16"/>
  <c r="M175" i="16"/>
  <c r="L175" i="16"/>
  <c r="K175" i="16"/>
  <c r="J175" i="16"/>
  <c r="I175" i="16"/>
  <c r="H175" i="16"/>
  <c r="G175" i="16"/>
  <c r="E175" i="16"/>
  <c r="F175" i="16"/>
  <c r="D175" i="16"/>
  <c r="C176" i="16"/>
  <c r="A179" i="16"/>
  <c r="M176" i="16"/>
  <c r="L176" i="16"/>
  <c r="K176" i="16"/>
  <c r="J176" i="16"/>
  <c r="I176" i="16"/>
  <c r="H176" i="16"/>
  <c r="G176" i="16"/>
  <c r="E176" i="16"/>
  <c r="F176" i="16"/>
  <c r="D176" i="16"/>
  <c r="C174" i="16"/>
  <c r="A177" i="16"/>
  <c r="M174" i="16"/>
  <c r="L174" i="16"/>
  <c r="K174" i="16"/>
  <c r="J174" i="16"/>
  <c r="I174" i="16"/>
  <c r="H174" i="16"/>
  <c r="G174" i="16"/>
  <c r="E174" i="16"/>
  <c r="F174" i="16"/>
  <c r="D174" i="16"/>
  <c r="A182" i="4" l="1"/>
  <c r="J179" i="4"/>
  <c r="K179" i="4"/>
  <c r="L179" i="4"/>
  <c r="M179" i="4"/>
  <c r="I179" i="4"/>
  <c r="E179" i="4"/>
  <c r="F179" i="4"/>
  <c r="H179" i="4"/>
  <c r="D179" i="4"/>
  <c r="C179" i="4"/>
  <c r="G179" i="4"/>
  <c r="A181" i="4"/>
  <c r="K178" i="4"/>
  <c r="L178" i="4"/>
  <c r="M178" i="4"/>
  <c r="J178" i="4"/>
  <c r="I178" i="4"/>
  <c r="H178" i="4"/>
  <c r="C178" i="4"/>
  <c r="G178" i="4"/>
  <c r="E178" i="4"/>
  <c r="F178" i="4"/>
  <c r="D178" i="4"/>
  <c r="A180" i="4"/>
  <c r="J177" i="4"/>
  <c r="K177" i="4"/>
  <c r="M177" i="4"/>
  <c r="L177" i="4"/>
  <c r="I177" i="4"/>
  <c r="D177" i="4"/>
  <c r="H177" i="4"/>
  <c r="C177" i="4"/>
  <c r="E177" i="4"/>
  <c r="F177" i="4"/>
  <c r="G177" i="4"/>
  <c r="C177" i="16"/>
  <c r="A180" i="16"/>
  <c r="M177" i="16"/>
  <c r="L177" i="16"/>
  <c r="K177" i="16"/>
  <c r="J177" i="16"/>
  <c r="I177" i="16"/>
  <c r="H177" i="16"/>
  <c r="G177" i="16"/>
  <c r="E177" i="16"/>
  <c r="D177" i="16"/>
  <c r="F177" i="16"/>
  <c r="C179" i="16"/>
  <c r="A182" i="16"/>
  <c r="M179" i="16"/>
  <c r="L179" i="16"/>
  <c r="K179" i="16"/>
  <c r="J179" i="16"/>
  <c r="I179" i="16"/>
  <c r="H179" i="16"/>
  <c r="G179" i="16"/>
  <c r="E179" i="16"/>
  <c r="F179" i="16"/>
  <c r="D179" i="16"/>
  <c r="C178" i="16"/>
  <c r="A181" i="16"/>
  <c r="M178" i="16"/>
  <c r="L178" i="16"/>
  <c r="K178" i="16"/>
  <c r="J178" i="16"/>
  <c r="I178" i="16"/>
  <c r="H178" i="16"/>
  <c r="G178" i="16"/>
  <c r="E178" i="16"/>
  <c r="F178" i="16"/>
  <c r="D178" i="16"/>
  <c r="A183" i="4" l="1"/>
  <c r="J180" i="4"/>
  <c r="K180" i="4"/>
  <c r="M180" i="4"/>
  <c r="L180" i="4"/>
  <c r="I180" i="4"/>
  <c r="H180" i="4"/>
  <c r="D180" i="4"/>
  <c r="C180" i="4"/>
  <c r="F180" i="4"/>
  <c r="E180" i="4"/>
  <c r="G180" i="4"/>
  <c r="A184" i="4"/>
  <c r="K181" i="4"/>
  <c r="L181" i="4"/>
  <c r="M181" i="4"/>
  <c r="J181" i="4"/>
  <c r="I181" i="4"/>
  <c r="E181" i="4"/>
  <c r="H181" i="4"/>
  <c r="C181" i="4"/>
  <c r="G181" i="4"/>
  <c r="F181" i="4"/>
  <c r="D181" i="4"/>
  <c r="A185" i="4"/>
  <c r="J182" i="4"/>
  <c r="K182" i="4"/>
  <c r="L182" i="4"/>
  <c r="M182" i="4"/>
  <c r="I182" i="4"/>
  <c r="C182" i="4"/>
  <c r="H182" i="4"/>
  <c r="E182" i="4"/>
  <c r="D182" i="4"/>
  <c r="G182" i="4"/>
  <c r="F182" i="4"/>
  <c r="C181" i="16"/>
  <c r="A184" i="16"/>
  <c r="M181" i="16"/>
  <c r="L181" i="16"/>
  <c r="K181" i="16"/>
  <c r="J181" i="16"/>
  <c r="I181" i="16"/>
  <c r="H181" i="16"/>
  <c r="G181" i="16"/>
  <c r="E181" i="16"/>
  <c r="F181" i="16"/>
  <c r="D181" i="16"/>
  <c r="C182" i="16"/>
  <c r="A185" i="16"/>
  <c r="M182" i="16"/>
  <c r="L182" i="16"/>
  <c r="K182" i="16"/>
  <c r="J182" i="16"/>
  <c r="I182" i="16"/>
  <c r="H182" i="16"/>
  <c r="G182" i="16"/>
  <c r="E182" i="16"/>
  <c r="F182" i="16"/>
  <c r="D182" i="16"/>
  <c r="C180" i="16"/>
  <c r="A183" i="16"/>
  <c r="M180" i="16"/>
  <c r="L180" i="16"/>
  <c r="K180" i="16"/>
  <c r="J180" i="16"/>
  <c r="I180" i="16"/>
  <c r="H180" i="16"/>
  <c r="G180" i="16"/>
  <c r="E180" i="16"/>
  <c r="F180" i="16"/>
  <c r="D180" i="16"/>
  <c r="A188" i="4" l="1"/>
  <c r="J185" i="4"/>
  <c r="K185" i="4"/>
  <c r="L185" i="4"/>
  <c r="M185" i="4"/>
  <c r="I185" i="4"/>
  <c r="H185" i="4"/>
  <c r="F185" i="4"/>
  <c r="E185" i="4"/>
  <c r="G185" i="4"/>
  <c r="C185" i="4"/>
  <c r="D185" i="4"/>
  <c r="A187" i="4"/>
  <c r="K184" i="4"/>
  <c r="L184" i="4"/>
  <c r="M184" i="4"/>
  <c r="J184" i="4"/>
  <c r="I184" i="4"/>
  <c r="D184" i="4"/>
  <c r="G184" i="4"/>
  <c r="E184" i="4"/>
  <c r="H184" i="4"/>
  <c r="C184" i="4"/>
  <c r="F184" i="4"/>
  <c r="A186" i="4"/>
  <c r="J183" i="4"/>
  <c r="K183" i="4"/>
  <c r="M183" i="4"/>
  <c r="L183" i="4"/>
  <c r="I183" i="4"/>
  <c r="D183" i="4"/>
  <c r="G183" i="4"/>
  <c r="E183" i="4"/>
  <c r="F183" i="4"/>
  <c r="C183" i="4"/>
  <c r="H183" i="4"/>
  <c r="C183" i="16"/>
  <c r="A186" i="16"/>
  <c r="M183" i="16"/>
  <c r="L183" i="16"/>
  <c r="K183" i="16"/>
  <c r="J183" i="16"/>
  <c r="I183" i="16"/>
  <c r="H183" i="16"/>
  <c r="G183" i="16"/>
  <c r="E183" i="16"/>
  <c r="D183" i="16"/>
  <c r="F183" i="16"/>
  <c r="C185" i="16"/>
  <c r="A188" i="16"/>
  <c r="M185" i="16"/>
  <c r="L185" i="16"/>
  <c r="K185" i="16"/>
  <c r="J185" i="16"/>
  <c r="I185" i="16"/>
  <c r="H185" i="16"/>
  <c r="G185" i="16"/>
  <c r="E185" i="16"/>
  <c r="F185" i="16"/>
  <c r="D185" i="16"/>
  <c r="C184" i="16"/>
  <c r="A187" i="16"/>
  <c r="M184" i="16"/>
  <c r="L184" i="16"/>
  <c r="K184" i="16"/>
  <c r="J184" i="16"/>
  <c r="I184" i="16"/>
  <c r="H184" i="16"/>
  <c r="G184" i="16"/>
  <c r="E184" i="16"/>
  <c r="F184" i="16"/>
  <c r="D184" i="16"/>
  <c r="A189" i="4" l="1"/>
  <c r="J186" i="4"/>
  <c r="K186" i="4"/>
  <c r="M186" i="4"/>
  <c r="I186" i="4"/>
  <c r="L186" i="4"/>
  <c r="H186" i="4"/>
  <c r="C186" i="4"/>
  <c r="D186" i="4"/>
  <c r="E186" i="4"/>
  <c r="F186" i="4"/>
  <c r="G186" i="4"/>
  <c r="A190" i="4"/>
  <c r="K187" i="4"/>
  <c r="L187" i="4"/>
  <c r="M187" i="4"/>
  <c r="I187" i="4"/>
  <c r="J187" i="4"/>
  <c r="H187" i="4"/>
  <c r="C187" i="4"/>
  <c r="D187" i="4"/>
  <c r="E187" i="4"/>
  <c r="F187" i="4"/>
  <c r="G187" i="4"/>
  <c r="A191" i="4"/>
  <c r="J188" i="4"/>
  <c r="K188" i="4"/>
  <c r="L188" i="4"/>
  <c r="M188" i="4"/>
  <c r="I188" i="4"/>
  <c r="H188" i="4"/>
  <c r="D188" i="4"/>
  <c r="C188" i="4"/>
  <c r="E188" i="4"/>
  <c r="G188" i="4"/>
  <c r="F188" i="4"/>
  <c r="C187" i="16"/>
  <c r="A190" i="16"/>
  <c r="M187" i="16"/>
  <c r="L187" i="16"/>
  <c r="K187" i="16"/>
  <c r="J187" i="16"/>
  <c r="I187" i="16"/>
  <c r="H187" i="16"/>
  <c r="G187" i="16"/>
  <c r="E187" i="16"/>
  <c r="F187" i="16"/>
  <c r="D187" i="16"/>
  <c r="C188" i="16"/>
  <c r="A191" i="16"/>
  <c r="M188" i="16"/>
  <c r="L188" i="16"/>
  <c r="K188" i="16"/>
  <c r="J188" i="16"/>
  <c r="I188" i="16"/>
  <c r="H188" i="16"/>
  <c r="G188" i="16"/>
  <c r="E188" i="16"/>
  <c r="F188" i="16"/>
  <c r="D188" i="16"/>
  <c r="C186" i="16"/>
  <c r="A189" i="16"/>
  <c r="M186" i="16"/>
  <c r="L186" i="16"/>
  <c r="K186" i="16"/>
  <c r="J186" i="16"/>
  <c r="I186" i="16"/>
  <c r="H186" i="16"/>
  <c r="G186" i="16"/>
  <c r="E186" i="16"/>
  <c r="F186" i="16"/>
  <c r="D186" i="16"/>
  <c r="A194" i="4" l="1"/>
  <c r="J191" i="4"/>
  <c r="K191" i="4"/>
  <c r="L191" i="4"/>
  <c r="M191" i="4"/>
  <c r="I191" i="4"/>
  <c r="D191" i="4"/>
  <c r="C191" i="4"/>
  <c r="H191" i="4"/>
  <c r="F191" i="4"/>
  <c r="E191" i="4"/>
  <c r="G191" i="4"/>
  <c r="A193" i="4"/>
  <c r="K190" i="4"/>
  <c r="L190" i="4"/>
  <c r="M190" i="4"/>
  <c r="J190" i="4"/>
  <c r="I190" i="4"/>
  <c r="H190" i="4"/>
  <c r="C190" i="4"/>
  <c r="G190" i="4"/>
  <c r="E190" i="4"/>
  <c r="D190" i="4"/>
  <c r="F190" i="4"/>
  <c r="A192" i="4"/>
  <c r="J189" i="4"/>
  <c r="K189" i="4"/>
  <c r="M189" i="4"/>
  <c r="I189" i="4"/>
  <c r="L189" i="4"/>
  <c r="D189" i="4"/>
  <c r="C189" i="4"/>
  <c r="H189" i="4"/>
  <c r="G189" i="4"/>
  <c r="E189" i="4"/>
  <c r="F189" i="4"/>
  <c r="C189" i="16"/>
  <c r="A192" i="16"/>
  <c r="M189" i="16"/>
  <c r="L189" i="16"/>
  <c r="K189" i="16"/>
  <c r="J189" i="16"/>
  <c r="I189" i="16"/>
  <c r="H189" i="16"/>
  <c r="G189" i="16"/>
  <c r="E189" i="16"/>
  <c r="F189" i="16"/>
  <c r="D189" i="16"/>
  <c r="C191" i="16"/>
  <c r="A194" i="16"/>
  <c r="M191" i="16"/>
  <c r="L191" i="16"/>
  <c r="K191" i="16"/>
  <c r="J191" i="16"/>
  <c r="I191" i="16"/>
  <c r="H191" i="16"/>
  <c r="G191" i="16"/>
  <c r="E191" i="16"/>
  <c r="F191" i="16"/>
  <c r="D191" i="16"/>
  <c r="C190" i="16"/>
  <c r="A193" i="16"/>
  <c r="M190" i="16"/>
  <c r="L190" i="16"/>
  <c r="K190" i="16"/>
  <c r="J190" i="16"/>
  <c r="I190" i="16"/>
  <c r="H190" i="16"/>
  <c r="G190" i="16"/>
  <c r="E190" i="16"/>
  <c r="F190" i="16"/>
  <c r="D190" i="16"/>
  <c r="A195" i="4" l="1"/>
  <c r="J192" i="4"/>
  <c r="K192" i="4"/>
  <c r="M192" i="4"/>
  <c r="L192" i="4"/>
  <c r="I192" i="4"/>
  <c r="E192" i="4"/>
  <c r="D192" i="4"/>
  <c r="H192" i="4"/>
  <c r="F192" i="4"/>
  <c r="C192" i="4"/>
  <c r="G192" i="4"/>
  <c r="A196" i="4"/>
  <c r="K193" i="4"/>
  <c r="L193" i="4"/>
  <c r="M193" i="4"/>
  <c r="J193" i="4"/>
  <c r="I193" i="4"/>
  <c r="H193" i="4"/>
  <c r="F193" i="4"/>
  <c r="C193" i="4"/>
  <c r="G193" i="4"/>
  <c r="E193" i="4"/>
  <c r="D193" i="4"/>
  <c r="A197" i="4"/>
  <c r="J194" i="4"/>
  <c r="K194" i="4"/>
  <c r="L194" i="4"/>
  <c r="M194" i="4"/>
  <c r="I194" i="4"/>
  <c r="H194" i="4"/>
  <c r="C194" i="4"/>
  <c r="D194" i="4"/>
  <c r="E194" i="4"/>
  <c r="G194" i="4"/>
  <c r="F194" i="4"/>
  <c r="C193" i="16"/>
  <c r="A196" i="16"/>
  <c r="M193" i="16"/>
  <c r="L193" i="16"/>
  <c r="K193" i="16"/>
  <c r="J193" i="16"/>
  <c r="I193" i="16"/>
  <c r="H193" i="16"/>
  <c r="G193" i="16"/>
  <c r="E193" i="16"/>
  <c r="F193" i="16"/>
  <c r="D193" i="16"/>
  <c r="C194" i="16"/>
  <c r="A197" i="16"/>
  <c r="M194" i="16"/>
  <c r="L194" i="16"/>
  <c r="K194" i="16"/>
  <c r="J194" i="16"/>
  <c r="I194" i="16"/>
  <c r="H194" i="16"/>
  <c r="G194" i="16"/>
  <c r="E194" i="16"/>
  <c r="F194" i="16"/>
  <c r="D194" i="16"/>
  <c r="C192" i="16"/>
  <c r="A195" i="16"/>
  <c r="M192" i="16"/>
  <c r="L192" i="16"/>
  <c r="K192" i="16"/>
  <c r="J192" i="16"/>
  <c r="I192" i="16"/>
  <c r="H192" i="16"/>
  <c r="G192" i="16"/>
  <c r="E192" i="16"/>
  <c r="F192" i="16"/>
  <c r="D192" i="16"/>
  <c r="A200" i="4" l="1"/>
  <c r="J197" i="4"/>
  <c r="K197" i="4"/>
  <c r="L197" i="4"/>
  <c r="M197" i="4"/>
  <c r="I197" i="4"/>
  <c r="F197" i="4"/>
  <c r="G197" i="4"/>
  <c r="C197" i="4"/>
  <c r="H197" i="4"/>
  <c r="E197" i="4"/>
  <c r="D197" i="4"/>
  <c r="A199" i="4"/>
  <c r="K196" i="4"/>
  <c r="L196" i="4"/>
  <c r="M196" i="4"/>
  <c r="J196" i="4"/>
  <c r="I196" i="4"/>
  <c r="G196" i="4"/>
  <c r="H196" i="4"/>
  <c r="C196" i="4"/>
  <c r="D196" i="4"/>
  <c r="F196" i="4"/>
  <c r="E196" i="4"/>
  <c r="A198" i="4"/>
  <c r="J195" i="4"/>
  <c r="K195" i="4"/>
  <c r="M195" i="4"/>
  <c r="L195" i="4"/>
  <c r="I195" i="4"/>
  <c r="D195" i="4"/>
  <c r="E195" i="4"/>
  <c r="G195" i="4"/>
  <c r="C195" i="4"/>
  <c r="H195" i="4"/>
  <c r="F195" i="4"/>
  <c r="C195" i="16"/>
  <c r="A198" i="16"/>
  <c r="M195" i="16"/>
  <c r="L195" i="16"/>
  <c r="K195" i="16"/>
  <c r="J195" i="16"/>
  <c r="I195" i="16"/>
  <c r="H195" i="16"/>
  <c r="G195" i="16"/>
  <c r="E195" i="16"/>
  <c r="D195" i="16"/>
  <c r="F195" i="16"/>
  <c r="C197" i="16"/>
  <c r="A200" i="16"/>
  <c r="M197" i="16"/>
  <c r="L197" i="16"/>
  <c r="K197" i="16"/>
  <c r="J197" i="16"/>
  <c r="I197" i="16"/>
  <c r="H197" i="16"/>
  <c r="G197" i="16"/>
  <c r="E197" i="16"/>
  <c r="F197" i="16"/>
  <c r="D197" i="16"/>
  <c r="C196" i="16"/>
  <c r="A199" i="16"/>
  <c r="M196" i="16"/>
  <c r="L196" i="16"/>
  <c r="K196" i="16"/>
  <c r="J196" i="16"/>
  <c r="I196" i="16"/>
  <c r="H196" i="16"/>
  <c r="G196" i="16"/>
  <c r="E196" i="16"/>
  <c r="F196" i="16"/>
  <c r="D196" i="16"/>
  <c r="A201" i="4" l="1"/>
  <c r="J198" i="4"/>
  <c r="K198" i="4"/>
  <c r="M198" i="4"/>
  <c r="L198" i="4"/>
  <c r="I198" i="4"/>
  <c r="H198" i="4"/>
  <c r="C198" i="4"/>
  <c r="E198" i="4"/>
  <c r="G198" i="4"/>
  <c r="F198" i="4"/>
  <c r="D198" i="4"/>
  <c r="A202" i="4"/>
  <c r="K199" i="4"/>
  <c r="L199" i="4"/>
  <c r="M199" i="4"/>
  <c r="J199" i="4"/>
  <c r="I199" i="4"/>
  <c r="C199" i="4"/>
  <c r="D199" i="4"/>
  <c r="E199" i="4"/>
  <c r="G199" i="4"/>
  <c r="F199" i="4"/>
  <c r="H199" i="4"/>
  <c r="A203" i="4"/>
  <c r="J200" i="4"/>
  <c r="K200" i="4"/>
  <c r="L200" i="4"/>
  <c r="M200" i="4"/>
  <c r="I200" i="4"/>
  <c r="D200" i="4"/>
  <c r="H200" i="4"/>
  <c r="E200" i="4"/>
  <c r="C200" i="4"/>
  <c r="G200" i="4"/>
  <c r="F200" i="4"/>
  <c r="C199" i="16"/>
  <c r="A202" i="16"/>
  <c r="M199" i="16"/>
  <c r="L199" i="16"/>
  <c r="K199" i="16"/>
  <c r="J199" i="16"/>
  <c r="I199" i="16"/>
  <c r="H199" i="16"/>
  <c r="G199" i="16"/>
  <c r="E199" i="16"/>
  <c r="F199" i="16"/>
  <c r="D199" i="16"/>
  <c r="C200" i="16"/>
  <c r="A203" i="16"/>
  <c r="M200" i="16"/>
  <c r="L200" i="16"/>
  <c r="K200" i="16"/>
  <c r="J200" i="16"/>
  <c r="I200" i="16"/>
  <c r="H200" i="16"/>
  <c r="G200" i="16"/>
  <c r="E200" i="16"/>
  <c r="F200" i="16"/>
  <c r="D200" i="16"/>
  <c r="C198" i="16"/>
  <c r="A201" i="16"/>
  <c r="M198" i="16"/>
  <c r="L198" i="16"/>
  <c r="K198" i="16"/>
  <c r="J198" i="16"/>
  <c r="I198" i="16"/>
  <c r="H198" i="16"/>
  <c r="G198" i="16"/>
  <c r="E198" i="16"/>
  <c r="F198" i="16"/>
  <c r="D198" i="16"/>
  <c r="A206" i="4" l="1"/>
  <c r="J203" i="4"/>
  <c r="K203" i="4"/>
  <c r="L203" i="4"/>
  <c r="M203" i="4"/>
  <c r="I203" i="4"/>
  <c r="C203" i="4"/>
  <c r="G203" i="4"/>
  <c r="H203" i="4"/>
  <c r="E203" i="4"/>
  <c r="D203" i="4"/>
  <c r="F203" i="4"/>
  <c r="A205" i="4"/>
  <c r="K202" i="4"/>
  <c r="L202" i="4"/>
  <c r="M202" i="4"/>
  <c r="J202" i="4"/>
  <c r="I202" i="4"/>
  <c r="H202" i="4"/>
  <c r="G202" i="4"/>
  <c r="D202" i="4"/>
  <c r="C202" i="4"/>
  <c r="E202" i="4"/>
  <c r="F202" i="4"/>
  <c r="A204" i="4"/>
  <c r="J201" i="4"/>
  <c r="K201" i="4"/>
  <c r="M201" i="4"/>
  <c r="L201" i="4"/>
  <c r="I201" i="4"/>
  <c r="D201" i="4"/>
  <c r="G201" i="4"/>
  <c r="H201" i="4"/>
  <c r="C201" i="4"/>
  <c r="F201" i="4"/>
  <c r="E201" i="4"/>
  <c r="C201" i="16"/>
  <c r="A204" i="16"/>
  <c r="M201" i="16"/>
  <c r="L201" i="16"/>
  <c r="K201" i="16"/>
  <c r="J201" i="16"/>
  <c r="I201" i="16"/>
  <c r="H201" i="16"/>
  <c r="G201" i="16"/>
  <c r="E201" i="16"/>
  <c r="D201" i="16"/>
  <c r="F201" i="16"/>
  <c r="C203" i="16"/>
  <c r="A206" i="16"/>
  <c r="M203" i="16"/>
  <c r="L203" i="16"/>
  <c r="K203" i="16"/>
  <c r="J203" i="16"/>
  <c r="I203" i="16"/>
  <c r="H203" i="16"/>
  <c r="G203" i="16"/>
  <c r="E203" i="16"/>
  <c r="F203" i="16"/>
  <c r="D203" i="16"/>
  <c r="C202" i="16"/>
  <c r="A205" i="16"/>
  <c r="M202" i="16"/>
  <c r="L202" i="16"/>
  <c r="K202" i="16"/>
  <c r="J202" i="16"/>
  <c r="I202" i="16"/>
  <c r="H202" i="16"/>
  <c r="G202" i="16"/>
  <c r="E202" i="16"/>
  <c r="F202" i="16"/>
  <c r="D202" i="16"/>
  <c r="A207" i="4" l="1"/>
  <c r="J204" i="4"/>
  <c r="K204" i="4"/>
  <c r="M204" i="4"/>
  <c r="L204" i="4"/>
  <c r="I204" i="4"/>
  <c r="C204" i="4"/>
  <c r="D204" i="4"/>
  <c r="H204" i="4"/>
  <c r="G204" i="4"/>
  <c r="F204" i="4"/>
  <c r="E204" i="4"/>
  <c r="A208" i="4"/>
  <c r="K205" i="4"/>
  <c r="L205" i="4"/>
  <c r="M205" i="4"/>
  <c r="I205" i="4"/>
  <c r="J205" i="4"/>
  <c r="C205" i="4"/>
  <c r="D205" i="4"/>
  <c r="E205" i="4"/>
  <c r="G205" i="4"/>
  <c r="F205" i="4"/>
  <c r="H205" i="4"/>
  <c r="A209" i="4"/>
  <c r="J206" i="4"/>
  <c r="K206" i="4"/>
  <c r="L206" i="4"/>
  <c r="M206" i="4"/>
  <c r="I206" i="4"/>
  <c r="D206" i="4"/>
  <c r="C206" i="4"/>
  <c r="E206" i="4"/>
  <c r="H206" i="4"/>
  <c r="G206" i="4"/>
  <c r="F206" i="4"/>
  <c r="C205" i="16"/>
  <c r="A208" i="16"/>
  <c r="M205" i="16"/>
  <c r="L205" i="16"/>
  <c r="K205" i="16"/>
  <c r="J205" i="16"/>
  <c r="I205" i="16"/>
  <c r="H205" i="16"/>
  <c r="G205" i="16"/>
  <c r="E205" i="16"/>
  <c r="F205" i="16"/>
  <c r="D205" i="16"/>
  <c r="C206" i="16"/>
  <c r="A209" i="16"/>
  <c r="M206" i="16"/>
  <c r="L206" i="16"/>
  <c r="K206" i="16"/>
  <c r="J206" i="16"/>
  <c r="I206" i="16"/>
  <c r="H206" i="16"/>
  <c r="G206" i="16"/>
  <c r="E206" i="16"/>
  <c r="F206" i="16"/>
  <c r="D206" i="16"/>
  <c r="C204" i="16"/>
  <c r="A207" i="16"/>
  <c r="M204" i="16"/>
  <c r="L204" i="16"/>
  <c r="K204" i="16"/>
  <c r="J204" i="16"/>
  <c r="I204" i="16"/>
  <c r="H204" i="16"/>
  <c r="G204" i="16"/>
  <c r="E204" i="16"/>
  <c r="F204" i="16"/>
  <c r="D204" i="16"/>
  <c r="A210" i="4" l="1"/>
  <c r="J207" i="4"/>
  <c r="K207" i="4"/>
  <c r="M207" i="4"/>
  <c r="I207" i="4"/>
  <c r="L207" i="4"/>
  <c r="G207" i="4"/>
  <c r="C207" i="4"/>
  <c r="D207" i="4"/>
  <c r="F207" i="4"/>
  <c r="H207" i="4"/>
  <c r="E207" i="4"/>
  <c r="A211" i="4"/>
  <c r="K208" i="4"/>
  <c r="L208" i="4"/>
  <c r="M208" i="4"/>
  <c r="J208" i="4"/>
  <c r="I208" i="4"/>
  <c r="H208" i="4"/>
  <c r="D208" i="4"/>
  <c r="E208" i="4"/>
  <c r="G208" i="4"/>
  <c r="F208" i="4"/>
  <c r="C208" i="4"/>
  <c r="A212" i="4"/>
  <c r="J209" i="4"/>
  <c r="K209" i="4"/>
  <c r="L209" i="4"/>
  <c r="M209" i="4"/>
  <c r="I209" i="4"/>
  <c r="G209" i="4"/>
  <c r="E209" i="4"/>
  <c r="C209" i="4"/>
  <c r="F209" i="4"/>
  <c r="D209" i="4"/>
  <c r="H209" i="4"/>
  <c r="C207" i="16"/>
  <c r="A210" i="16"/>
  <c r="M207" i="16"/>
  <c r="L207" i="16"/>
  <c r="K207" i="16"/>
  <c r="J207" i="16"/>
  <c r="I207" i="16"/>
  <c r="H207" i="16"/>
  <c r="G207" i="16"/>
  <c r="E207" i="16"/>
  <c r="D207" i="16"/>
  <c r="F207" i="16"/>
  <c r="C209" i="16"/>
  <c r="A212" i="16"/>
  <c r="M209" i="16"/>
  <c r="L209" i="16"/>
  <c r="K209" i="16"/>
  <c r="J209" i="16"/>
  <c r="I209" i="16"/>
  <c r="H209" i="16"/>
  <c r="G209" i="16"/>
  <c r="E209" i="16"/>
  <c r="F209" i="16"/>
  <c r="D209" i="16"/>
  <c r="C208" i="16"/>
  <c r="A211" i="16"/>
  <c r="M208" i="16"/>
  <c r="L208" i="16"/>
  <c r="K208" i="16"/>
  <c r="J208" i="16"/>
  <c r="I208" i="16"/>
  <c r="H208" i="16"/>
  <c r="G208" i="16"/>
  <c r="E208" i="16"/>
  <c r="F208" i="16"/>
  <c r="D208" i="16"/>
  <c r="A215" i="4" l="1"/>
  <c r="J212" i="4"/>
  <c r="K212" i="4"/>
  <c r="L212" i="4"/>
  <c r="M212" i="4"/>
  <c r="I212" i="4"/>
  <c r="H212" i="4"/>
  <c r="C212" i="4"/>
  <c r="D212" i="4"/>
  <c r="E212" i="4"/>
  <c r="G212" i="4"/>
  <c r="F212" i="4"/>
  <c r="A214" i="4"/>
  <c r="K211" i="4"/>
  <c r="L211" i="4"/>
  <c r="M211" i="4"/>
  <c r="J211" i="4"/>
  <c r="I211" i="4"/>
  <c r="D211" i="4"/>
  <c r="E211" i="4"/>
  <c r="H211" i="4"/>
  <c r="G211" i="4"/>
  <c r="C211" i="4"/>
  <c r="F211" i="4"/>
  <c r="A213" i="4"/>
  <c r="J210" i="4"/>
  <c r="K210" i="4"/>
  <c r="M210" i="4"/>
  <c r="L210" i="4"/>
  <c r="I210" i="4"/>
  <c r="H210" i="4"/>
  <c r="D210" i="4"/>
  <c r="C210" i="4"/>
  <c r="E210" i="4"/>
  <c r="G210" i="4"/>
  <c r="F210" i="4"/>
  <c r="C211" i="16"/>
  <c r="M211" i="16"/>
  <c r="A214" i="16"/>
  <c r="L211" i="16"/>
  <c r="K211" i="16"/>
  <c r="J211" i="16"/>
  <c r="I211" i="16"/>
  <c r="H211" i="16"/>
  <c r="G211" i="16"/>
  <c r="E211" i="16"/>
  <c r="F211" i="16"/>
  <c r="D211" i="16"/>
  <c r="C212" i="16"/>
  <c r="M212" i="16"/>
  <c r="L212" i="16"/>
  <c r="K212" i="16"/>
  <c r="J212" i="16"/>
  <c r="I212" i="16"/>
  <c r="H212" i="16"/>
  <c r="G212" i="16"/>
  <c r="E212" i="16"/>
  <c r="F212" i="16"/>
  <c r="D212" i="16"/>
  <c r="A215" i="16"/>
  <c r="C210" i="16"/>
  <c r="A213" i="16"/>
  <c r="M210" i="16"/>
  <c r="L210" i="16"/>
  <c r="K210" i="16"/>
  <c r="J210" i="16"/>
  <c r="I210" i="16"/>
  <c r="H210" i="16"/>
  <c r="G210" i="16"/>
  <c r="E210" i="16"/>
  <c r="F210" i="16"/>
  <c r="D210" i="16"/>
  <c r="A216" i="4" l="1"/>
  <c r="J213" i="4"/>
  <c r="K213" i="4"/>
  <c r="M213" i="4"/>
  <c r="L213" i="4"/>
  <c r="I213" i="4"/>
  <c r="H213" i="4"/>
  <c r="C213" i="4"/>
  <c r="D213" i="4"/>
  <c r="G213" i="4"/>
  <c r="F213" i="4"/>
  <c r="E213" i="4"/>
  <c r="A217" i="4"/>
  <c r="K214" i="4"/>
  <c r="L214" i="4"/>
  <c r="M214" i="4"/>
  <c r="J214" i="4"/>
  <c r="I214" i="4"/>
  <c r="H214" i="4"/>
  <c r="E214" i="4"/>
  <c r="G214" i="4"/>
  <c r="C214" i="4"/>
  <c r="D214" i="4"/>
  <c r="F214" i="4"/>
  <c r="A218" i="4"/>
  <c r="J215" i="4"/>
  <c r="K215" i="4"/>
  <c r="L215" i="4"/>
  <c r="M215" i="4"/>
  <c r="I215" i="4"/>
  <c r="G215" i="4"/>
  <c r="F215" i="4"/>
  <c r="D215" i="4"/>
  <c r="E215" i="4"/>
  <c r="H215" i="4"/>
  <c r="C215" i="4"/>
  <c r="M215" i="16"/>
  <c r="L215" i="16"/>
  <c r="K215" i="16"/>
  <c r="J215" i="16"/>
  <c r="G215" i="16"/>
  <c r="F215" i="16"/>
  <c r="A218" i="16"/>
  <c r="I215" i="16"/>
  <c r="H215" i="16"/>
  <c r="E215" i="16"/>
  <c r="D215" i="16"/>
  <c r="C215" i="16"/>
  <c r="M214" i="16"/>
  <c r="L214" i="16"/>
  <c r="K214" i="16"/>
  <c r="J214" i="16"/>
  <c r="G214" i="16"/>
  <c r="F214" i="16"/>
  <c r="E214" i="16"/>
  <c r="D214" i="16"/>
  <c r="C214" i="16"/>
  <c r="I214" i="16"/>
  <c r="A217" i="16"/>
  <c r="H214" i="16"/>
  <c r="L213" i="16"/>
  <c r="J213" i="16"/>
  <c r="C213" i="16"/>
  <c r="A216" i="16"/>
  <c r="M213" i="16"/>
  <c r="K213" i="16"/>
  <c r="I213" i="16"/>
  <c r="H213" i="16"/>
  <c r="G213" i="16"/>
  <c r="E213" i="16"/>
  <c r="D213" i="16"/>
  <c r="F213" i="16"/>
  <c r="A221" i="4" l="1"/>
  <c r="J218" i="4"/>
  <c r="K218" i="4"/>
  <c r="L218" i="4"/>
  <c r="M218" i="4"/>
  <c r="I218" i="4"/>
  <c r="C218" i="4"/>
  <c r="H218" i="4"/>
  <c r="D218" i="4"/>
  <c r="E218" i="4"/>
  <c r="F218" i="4"/>
  <c r="G218" i="4"/>
  <c r="A220" i="4"/>
  <c r="K217" i="4"/>
  <c r="L217" i="4"/>
  <c r="M217" i="4"/>
  <c r="J217" i="4"/>
  <c r="I217" i="4"/>
  <c r="E217" i="4"/>
  <c r="C217" i="4"/>
  <c r="G217" i="4"/>
  <c r="D217" i="4"/>
  <c r="F217" i="4"/>
  <c r="H217" i="4"/>
  <c r="A219" i="4"/>
  <c r="J216" i="4"/>
  <c r="K216" i="4"/>
  <c r="M216" i="4"/>
  <c r="L216" i="4"/>
  <c r="I216" i="4"/>
  <c r="H216" i="4"/>
  <c r="C216" i="4"/>
  <c r="D216" i="4"/>
  <c r="E216" i="4"/>
  <c r="F216" i="4"/>
  <c r="G216" i="4"/>
  <c r="M218" i="16"/>
  <c r="L218" i="16"/>
  <c r="K218" i="16"/>
  <c r="J218" i="16"/>
  <c r="G218" i="16"/>
  <c r="F218" i="16"/>
  <c r="E218" i="16"/>
  <c r="D218" i="16"/>
  <c r="A221" i="16"/>
  <c r="C218" i="16"/>
  <c r="I218" i="16"/>
  <c r="H218" i="16"/>
  <c r="M217" i="16"/>
  <c r="L217" i="16"/>
  <c r="K217" i="16"/>
  <c r="J217" i="16"/>
  <c r="G217" i="16"/>
  <c r="F217" i="16"/>
  <c r="I217" i="16"/>
  <c r="A220" i="16"/>
  <c r="H217" i="16"/>
  <c r="E217" i="16"/>
  <c r="D217" i="16"/>
  <c r="C217" i="16"/>
  <c r="M216" i="16"/>
  <c r="L216" i="16"/>
  <c r="K216" i="16"/>
  <c r="J216" i="16"/>
  <c r="G216" i="16"/>
  <c r="F216" i="16"/>
  <c r="E216" i="16"/>
  <c r="D216" i="16"/>
  <c r="C216" i="16"/>
  <c r="I216" i="16"/>
  <c r="A219" i="16"/>
  <c r="H216" i="16"/>
  <c r="A222" i="4" l="1"/>
  <c r="J219" i="4"/>
  <c r="K219" i="4"/>
  <c r="M219" i="4"/>
  <c r="L219" i="4"/>
  <c r="I219" i="4"/>
  <c r="E219" i="4"/>
  <c r="D219" i="4"/>
  <c r="H219" i="4"/>
  <c r="F219" i="4"/>
  <c r="G219" i="4"/>
  <c r="C219" i="4"/>
  <c r="A223" i="4"/>
  <c r="K220" i="4"/>
  <c r="L220" i="4"/>
  <c r="M220" i="4"/>
  <c r="J220" i="4"/>
  <c r="I220" i="4"/>
  <c r="H220" i="4"/>
  <c r="C220" i="4"/>
  <c r="D220" i="4"/>
  <c r="E220" i="4"/>
  <c r="G220" i="4"/>
  <c r="F220" i="4"/>
  <c r="A224" i="4"/>
  <c r="J221" i="4"/>
  <c r="K221" i="4"/>
  <c r="L221" i="4"/>
  <c r="M221" i="4"/>
  <c r="I221" i="4"/>
  <c r="C221" i="4"/>
  <c r="G221" i="4"/>
  <c r="E221" i="4"/>
  <c r="F221" i="4"/>
  <c r="H221" i="4"/>
  <c r="D221" i="4"/>
  <c r="M219" i="16"/>
  <c r="L219" i="16"/>
  <c r="K219" i="16"/>
  <c r="J219" i="16"/>
  <c r="H219" i="16"/>
  <c r="G219" i="16"/>
  <c r="F219" i="16"/>
  <c r="E219" i="16"/>
  <c r="I219" i="16"/>
  <c r="D219" i="16"/>
  <c r="C219" i="16"/>
  <c r="A222" i="16"/>
  <c r="M221" i="16"/>
  <c r="L221" i="16"/>
  <c r="K221" i="16"/>
  <c r="J221" i="16"/>
  <c r="H221" i="16"/>
  <c r="G221" i="16"/>
  <c r="F221" i="16"/>
  <c r="E221" i="16"/>
  <c r="C221" i="16"/>
  <c r="I221" i="16"/>
  <c r="D221" i="16"/>
  <c r="A224" i="16"/>
  <c r="M220" i="16"/>
  <c r="L220" i="16"/>
  <c r="K220" i="16"/>
  <c r="J220" i="16"/>
  <c r="H220" i="16"/>
  <c r="G220" i="16"/>
  <c r="F220" i="16"/>
  <c r="E220" i="16"/>
  <c r="C220" i="16"/>
  <c r="I220" i="16"/>
  <c r="D220" i="16"/>
  <c r="A223" i="16"/>
  <c r="A227" i="4" l="1"/>
  <c r="J224" i="4"/>
  <c r="K224" i="4"/>
  <c r="L224" i="4"/>
  <c r="M224" i="4"/>
  <c r="I224" i="4"/>
  <c r="D224" i="4"/>
  <c r="C224" i="4"/>
  <c r="E224" i="4"/>
  <c r="H224" i="4"/>
  <c r="G224" i="4"/>
  <c r="F224" i="4"/>
  <c r="A226" i="4"/>
  <c r="K223" i="4"/>
  <c r="L223" i="4"/>
  <c r="M223" i="4"/>
  <c r="J223" i="4"/>
  <c r="I223" i="4"/>
  <c r="C223" i="4"/>
  <c r="E223" i="4"/>
  <c r="D223" i="4"/>
  <c r="G223" i="4"/>
  <c r="F223" i="4"/>
  <c r="H223" i="4"/>
  <c r="A225" i="4"/>
  <c r="J222" i="4"/>
  <c r="K222" i="4"/>
  <c r="M222" i="4"/>
  <c r="L222" i="4"/>
  <c r="I222" i="4"/>
  <c r="D222" i="4"/>
  <c r="E222" i="4"/>
  <c r="C222" i="4"/>
  <c r="F222" i="4"/>
  <c r="H222" i="4"/>
  <c r="G222" i="4"/>
  <c r="M224" i="16"/>
  <c r="L224" i="16"/>
  <c r="K224" i="16"/>
  <c r="J224" i="16"/>
  <c r="I224" i="16"/>
  <c r="H224" i="16"/>
  <c r="G224" i="16"/>
  <c r="F224" i="16"/>
  <c r="E224" i="16"/>
  <c r="C224" i="16"/>
  <c r="D224" i="16"/>
  <c r="A227" i="16"/>
  <c r="M223" i="16"/>
  <c r="L223" i="16"/>
  <c r="K223" i="16"/>
  <c r="J223" i="16"/>
  <c r="H223" i="16"/>
  <c r="G223" i="16"/>
  <c r="F223" i="16"/>
  <c r="E223" i="16"/>
  <c r="C223" i="16"/>
  <c r="A226" i="16"/>
  <c r="I223" i="16"/>
  <c r="D223" i="16"/>
  <c r="M222" i="16"/>
  <c r="L222" i="16"/>
  <c r="K222" i="16"/>
  <c r="J222" i="16"/>
  <c r="H222" i="16"/>
  <c r="G222" i="16"/>
  <c r="F222" i="16"/>
  <c r="E222" i="16"/>
  <c r="C222" i="16"/>
  <c r="A225" i="16"/>
  <c r="D222" i="16"/>
  <c r="I222" i="16"/>
  <c r="A228" i="4" l="1"/>
  <c r="J225" i="4"/>
  <c r="K225" i="4"/>
  <c r="M225" i="4"/>
  <c r="L225" i="4"/>
  <c r="I225" i="4"/>
  <c r="D225" i="4"/>
  <c r="H225" i="4"/>
  <c r="E225" i="4"/>
  <c r="F225" i="4"/>
  <c r="C225" i="4"/>
  <c r="G225" i="4"/>
  <c r="A229" i="4"/>
  <c r="K226" i="4"/>
  <c r="L226" i="4"/>
  <c r="M226" i="4"/>
  <c r="J226" i="4"/>
  <c r="I226" i="4"/>
  <c r="G226" i="4"/>
  <c r="D226" i="4"/>
  <c r="F226" i="4"/>
  <c r="H226" i="4"/>
  <c r="C226" i="4"/>
  <c r="E226" i="4"/>
  <c r="A230" i="4"/>
  <c r="J227" i="4"/>
  <c r="K227" i="4"/>
  <c r="L227" i="4"/>
  <c r="M227" i="4"/>
  <c r="I227" i="4"/>
  <c r="C227" i="4"/>
  <c r="H227" i="4"/>
  <c r="G227" i="4"/>
  <c r="D227" i="4"/>
  <c r="E227" i="4"/>
  <c r="F227" i="4"/>
  <c r="M225" i="16"/>
  <c r="L225" i="16"/>
  <c r="K225" i="16"/>
  <c r="J225" i="16"/>
  <c r="I225" i="16"/>
  <c r="H225" i="16"/>
  <c r="G225" i="16"/>
  <c r="F225" i="16"/>
  <c r="E225" i="16"/>
  <c r="C225" i="16"/>
  <c r="D225" i="16"/>
  <c r="A228" i="16"/>
  <c r="M226" i="16"/>
  <c r="L226" i="16"/>
  <c r="K226" i="16"/>
  <c r="J226" i="16"/>
  <c r="I226" i="16"/>
  <c r="H226" i="16"/>
  <c r="G226" i="16"/>
  <c r="F226" i="16"/>
  <c r="E226" i="16"/>
  <c r="C226" i="16"/>
  <c r="D226" i="16"/>
  <c r="A229" i="16"/>
  <c r="M227" i="16"/>
  <c r="L227" i="16"/>
  <c r="K227" i="16"/>
  <c r="J227" i="16"/>
  <c r="I227" i="16"/>
  <c r="H227" i="16"/>
  <c r="G227" i="16"/>
  <c r="F227" i="16"/>
  <c r="E227" i="16"/>
  <c r="C227" i="16"/>
  <c r="A230" i="16"/>
  <c r="D227" i="16"/>
  <c r="A233" i="4" l="1"/>
  <c r="J230" i="4"/>
  <c r="K230" i="4"/>
  <c r="L230" i="4"/>
  <c r="M230" i="4"/>
  <c r="I230" i="4"/>
  <c r="E230" i="4"/>
  <c r="C230" i="4"/>
  <c r="H230" i="4"/>
  <c r="D230" i="4"/>
  <c r="G230" i="4"/>
  <c r="F230" i="4"/>
  <c r="A232" i="4"/>
  <c r="K229" i="4"/>
  <c r="L229" i="4"/>
  <c r="M229" i="4"/>
  <c r="J229" i="4"/>
  <c r="I229" i="4"/>
  <c r="C229" i="4"/>
  <c r="H229" i="4"/>
  <c r="D229" i="4"/>
  <c r="E229" i="4"/>
  <c r="G229" i="4"/>
  <c r="F229" i="4"/>
  <c r="A231" i="4"/>
  <c r="J228" i="4"/>
  <c r="K228" i="4"/>
  <c r="M228" i="4"/>
  <c r="L228" i="4"/>
  <c r="I228" i="4"/>
  <c r="C228" i="4"/>
  <c r="H228" i="4"/>
  <c r="D228" i="4"/>
  <c r="E228" i="4"/>
  <c r="F228" i="4"/>
  <c r="G228" i="4"/>
  <c r="M230" i="16"/>
  <c r="L230" i="16"/>
  <c r="K230" i="16"/>
  <c r="J230" i="16"/>
  <c r="I230" i="16"/>
  <c r="H230" i="16"/>
  <c r="G230" i="16"/>
  <c r="F230" i="16"/>
  <c r="E230" i="16"/>
  <c r="C230" i="16"/>
  <c r="D230" i="16"/>
  <c r="A233" i="16"/>
  <c r="M228" i="16"/>
  <c r="L228" i="16"/>
  <c r="K228" i="16"/>
  <c r="J228" i="16"/>
  <c r="I228" i="16"/>
  <c r="H228" i="16"/>
  <c r="G228" i="16"/>
  <c r="F228" i="16"/>
  <c r="E228" i="16"/>
  <c r="C228" i="16"/>
  <c r="A231" i="16"/>
  <c r="D228" i="16"/>
  <c r="M229" i="16"/>
  <c r="L229" i="16"/>
  <c r="K229" i="16"/>
  <c r="J229" i="16"/>
  <c r="I229" i="16"/>
  <c r="H229" i="16"/>
  <c r="G229" i="16"/>
  <c r="F229" i="16"/>
  <c r="E229" i="16"/>
  <c r="C229" i="16"/>
  <c r="A232" i="16"/>
  <c r="D229" i="16"/>
  <c r="A234" i="4" l="1"/>
  <c r="J231" i="4"/>
  <c r="K231" i="4"/>
  <c r="M231" i="4"/>
  <c r="L231" i="4"/>
  <c r="I231" i="4"/>
  <c r="D231" i="4"/>
  <c r="E231" i="4"/>
  <c r="G231" i="4"/>
  <c r="C231" i="4"/>
  <c r="F231" i="4"/>
  <c r="H231" i="4"/>
  <c r="A235" i="4"/>
  <c r="K232" i="4"/>
  <c r="L232" i="4"/>
  <c r="M232" i="4"/>
  <c r="J232" i="4"/>
  <c r="I232" i="4"/>
  <c r="H232" i="4"/>
  <c r="F232" i="4"/>
  <c r="E232" i="4"/>
  <c r="G232" i="4"/>
  <c r="D232" i="4"/>
  <c r="C232" i="4"/>
  <c r="A236" i="4"/>
  <c r="J233" i="4"/>
  <c r="K233" i="4"/>
  <c r="L233" i="4"/>
  <c r="M233" i="4"/>
  <c r="I233" i="4"/>
  <c r="C233" i="4"/>
  <c r="D233" i="4"/>
  <c r="H233" i="4"/>
  <c r="G233" i="4"/>
  <c r="E233" i="4"/>
  <c r="F233" i="4"/>
  <c r="M233" i="16"/>
  <c r="L233" i="16"/>
  <c r="K233" i="16"/>
  <c r="J233" i="16"/>
  <c r="I233" i="16"/>
  <c r="H233" i="16"/>
  <c r="G233" i="16"/>
  <c r="F233" i="16"/>
  <c r="E233" i="16"/>
  <c r="C233" i="16"/>
  <c r="A236" i="16"/>
  <c r="D233" i="16"/>
  <c r="M231" i="16"/>
  <c r="L231" i="16"/>
  <c r="K231" i="16"/>
  <c r="J231" i="16"/>
  <c r="I231" i="16"/>
  <c r="H231" i="16"/>
  <c r="G231" i="16"/>
  <c r="F231" i="16"/>
  <c r="E231" i="16"/>
  <c r="C231" i="16"/>
  <c r="D231" i="16"/>
  <c r="A234" i="16"/>
  <c r="M232" i="16"/>
  <c r="L232" i="16"/>
  <c r="K232" i="16"/>
  <c r="J232" i="16"/>
  <c r="I232" i="16"/>
  <c r="H232" i="16"/>
  <c r="G232" i="16"/>
  <c r="F232" i="16"/>
  <c r="E232" i="16"/>
  <c r="C232" i="16"/>
  <c r="D232" i="16"/>
  <c r="A235" i="16"/>
  <c r="A239" i="4" l="1"/>
  <c r="J236" i="4"/>
  <c r="K236" i="4"/>
  <c r="L236" i="4"/>
  <c r="M236" i="4"/>
  <c r="I236" i="4"/>
  <c r="H236" i="4"/>
  <c r="E236" i="4"/>
  <c r="G236" i="4"/>
  <c r="C236" i="4"/>
  <c r="F236" i="4"/>
  <c r="D236" i="4"/>
  <c r="A238" i="4"/>
  <c r="K235" i="4"/>
  <c r="L235" i="4"/>
  <c r="M235" i="4"/>
  <c r="J235" i="4"/>
  <c r="I235" i="4"/>
  <c r="H235" i="4"/>
  <c r="C235" i="4"/>
  <c r="D235" i="4"/>
  <c r="E235" i="4"/>
  <c r="F235" i="4"/>
  <c r="G235" i="4"/>
  <c r="A237" i="4"/>
  <c r="J234" i="4"/>
  <c r="K234" i="4"/>
  <c r="M234" i="4"/>
  <c r="L234" i="4"/>
  <c r="I234" i="4"/>
  <c r="E234" i="4"/>
  <c r="D234" i="4"/>
  <c r="F234" i="4"/>
  <c r="C234" i="4"/>
  <c r="H234" i="4"/>
  <c r="G234" i="4"/>
  <c r="M236" i="16"/>
  <c r="L236" i="16"/>
  <c r="K236" i="16"/>
  <c r="J236" i="16"/>
  <c r="I236" i="16"/>
  <c r="H236" i="16"/>
  <c r="G236" i="16"/>
  <c r="F236" i="16"/>
  <c r="E236" i="16"/>
  <c r="C236" i="16"/>
  <c r="D236" i="16"/>
  <c r="A239" i="16"/>
  <c r="M235" i="16"/>
  <c r="L235" i="16"/>
  <c r="K235" i="16"/>
  <c r="J235" i="16"/>
  <c r="I235" i="16"/>
  <c r="H235" i="16"/>
  <c r="G235" i="16"/>
  <c r="F235" i="16"/>
  <c r="E235" i="16"/>
  <c r="C235" i="16"/>
  <c r="A238" i="16"/>
  <c r="D235" i="16"/>
  <c r="M234" i="16"/>
  <c r="L234" i="16"/>
  <c r="K234" i="16"/>
  <c r="J234" i="16"/>
  <c r="I234" i="16"/>
  <c r="H234" i="16"/>
  <c r="G234" i="16"/>
  <c r="F234" i="16"/>
  <c r="E234" i="16"/>
  <c r="C234" i="16"/>
  <c r="A237" i="16"/>
  <c r="D234" i="16"/>
  <c r="A240" i="4" l="1"/>
  <c r="J237" i="4"/>
  <c r="K237" i="4"/>
  <c r="M237" i="4"/>
  <c r="L237" i="4"/>
  <c r="I237" i="4"/>
  <c r="H237" i="4"/>
  <c r="G237" i="4"/>
  <c r="E237" i="4"/>
  <c r="D237" i="4"/>
  <c r="F237" i="4"/>
  <c r="C237" i="4"/>
  <c r="A241" i="4"/>
  <c r="K238" i="4"/>
  <c r="L238" i="4"/>
  <c r="M238" i="4"/>
  <c r="J238" i="4"/>
  <c r="I238" i="4"/>
  <c r="C238" i="4"/>
  <c r="E238" i="4"/>
  <c r="H238" i="4"/>
  <c r="D238" i="4"/>
  <c r="G238" i="4"/>
  <c r="F238" i="4"/>
  <c r="A242" i="4"/>
  <c r="J239" i="4"/>
  <c r="K239" i="4"/>
  <c r="L239" i="4"/>
  <c r="M239" i="4"/>
  <c r="I239" i="4"/>
  <c r="C239" i="4"/>
  <c r="D239" i="4"/>
  <c r="E239" i="4"/>
  <c r="G239" i="4"/>
  <c r="H239" i="4"/>
  <c r="F239" i="4"/>
  <c r="M237" i="16"/>
  <c r="L237" i="16"/>
  <c r="K237" i="16"/>
  <c r="J237" i="16"/>
  <c r="I237" i="16"/>
  <c r="H237" i="16"/>
  <c r="G237" i="16"/>
  <c r="F237" i="16"/>
  <c r="E237" i="16"/>
  <c r="C237" i="16"/>
  <c r="D237" i="16"/>
  <c r="A240" i="16"/>
  <c r="M239" i="16"/>
  <c r="L239" i="16"/>
  <c r="K239" i="16"/>
  <c r="J239" i="16"/>
  <c r="I239" i="16"/>
  <c r="H239" i="16"/>
  <c r="G239" i="16"/>
  <c r="F239" i="16"/>
  <c r="E239" i="16"/>
  <c r="C239" i="16"/>
  <c r="A242" i="16"/>
  <c r="D239" i="16"/>
  <c r="M238" i="16"/>
  <c r="L238" i="16"/>
  <c r="K238" i="16"/>
  <c r="J238" i="16"/>
  <c r="I238" i="16"/>
  <c r="H238" i="16"/>
  <c r="G238" i="16"/>
  <c r="F238" i="16"/>
  <c r="E238" i="16"/>
  <c r="C238" i="16"/>
  <c r="D238" i="16"/>
  <c r="A241" i="16"/>
  <c r="A245" i="4" l="1"/>
  <c r="J242" i="4"/>
  <c r="K242" i="4"/>
  <c r="M242" i="4"/>
  <c r="L242" i="4"/>
  <c r="I242" i="4"/>
  <c r="D242" i="4"/>
  <c r="H242" i="4"/>
  <c r="E242" i="4"/>
  <c r="G242" i="4"/>
  <c r="F242" i="4"/>
  <c r="C242" i="4"/>
  <c r="A244" i="4"/>
  <c r="K241" i="4"/>
  <c r="L241" i="4"/>
  <c r="I241" i="4"/>
  <c r="J241" i="4"/>
  <c r="M241" i="4"/>
  <c r="C241" i="4"/>
  <c r="D241" i="4"/>
  <c r="H241" i="4"/>
  <c r="G241" i="4"/>
  <c r="F241" i="4"/>
  <c r="E241" i="4"/>
  <c r="A243" i="4"/>
  <c r="J240" i="4"/>
  <c r="K240" i="4"/>
  <c r="M240" i="4"/>
  <c r="I240" i="4"/>
  <c r="L240" i="4"/>
  <c r="D240" i="4"/>
  <c r="F240" i="4"/>
  <c r="E240" i="4"/>
  <c r="H240" i="4"/>
  <c r="G240" i="4"/>
  <c r="C240" i="4"/>
  <c r="M241" i="16"/>
  <c r="L241" i="16"/>
  <c r="K241" i="16"/>
  <c r="J241" i="16"/>
  <c r="I241" i="16"/>
  <c r="H241" i="16"/>
  <c r="G241" i="16"/>
  <c r="F241" i="16"/>
  <c r="E241" i="16"/>
  <c r="C241" i="16"/>
  <c r="A244" i="16"/>
  <c r="D241" i="16"/>
  <c r="M240" i="16"/>
  <c r="L240" i="16"/>
  <c r="K240" i="16"/>
  <c r="J240" i="16"/>
  <c r="I240" i="16"/>
  <c r="H240" i="16"/>
  <c r="G240" i="16"/>
  <c r="F240" i="16"/>
  <c r="E240" i="16"/>
  <c r="C240" i="16"/>
  <c r="A243" i="16"/>
  <c r="D240" i="16"/>
  <c r="M242" i="16"/>
  <c r="L242" i="16"/>
  <c r="K242" i="16"/>
  <c r="J242" i="16"/>
  <c r="I242" i="16"/>
  <c r="H242" i="16"/>
  <c r="G242" i="16"/>
  <c r="F242" i="16"/>
  <c r="E242" i="16"/>
  <c r="C242" i="16"/>
  <c r="D242" i="16"/>
  <c r="A245" i="16"/>
  <c r="A246" i="4" l="1"/>
  <c r="J243" i="4"/>
  <c r="K243" i="4"/>
  <c r="M243" i="4"/>
  <c r="L243" i="4"/>
  <c r="I243" i="4"/>
  <c r="C243" i="4"/>
  <c r="G243" i="4"/>
  <c r="E243" i="4"/>
  <c r="D243" i="4"/>
  <c r="H243" i="4"/>
  <c r="F243" i="4"/>
  <c r="A247" i="4"/>
  <c r="K244" i="4"/>
  <c r="L244" i="4"/>
  <c r="J244" i="4"/>
  <c r="M244" i="4"/>
  <c r="I244" i="4"/>
  <c r="C244" i="4"/>
  <c r="H244" i="4"/>
  <c r="E244" i="4"/>
  <c r="D244" i="4"/>
  <c r="G244" i="4"/>
  <c r="F244" i="4"/>
  <c r="A248" i="4"/>
  <c r="J245" i="4"/>
  <c r="K245" i="4"/>
  <c r="M245" i="4"/>
  <c r="L245" i="4"/>
  <c r="I245" i="4"/>
  <c r="E245" i="4"/>
  <c r="C245" i="4"/>
  <c r="F245" i="4"/>
  <c r="G245" i="4"/>
  <c r="D245" i="4"/>
  <c r="H245" i="4"/>
  <c r="M243" i="16"/>
  <c r="L243" i="16"/>
  <c r="K243" i="16"/>
  <c r="J243" i="16"/>
  <c r="I243" i="16"/>
  <c r="H243" i="16"/>
  <c r="G243" i="16"/>
  <c r="F243" i="16"/>
  <c r="E243" i="16"/>
  <c r="C243" i="16"/>
  <c r="D243" i="16"/>
  <c r="A246" i="16"/>
  <c r="M244" i="16"/>
  <c r="L244" i="16"/>
  <c r="K244" i="16"/>
  <c r="J244" i="16"/>
  <c r="I244" i="16"/>
  <c r="H244" i="16"/>
  <c r="G244" i="16"/>
  <c r="F244" i="16"/>
  <c r="E244" i="16"/>
  <c r="C244" i="16"/>
  <c r="D244" i="16"/>
  <c r="A247" i="16"/>
  <c r="M245" i="16"/>
  <c r="L245" i="16"/>
  <c r="K245" i="16"/>
  <c r="J245" i="16"/>
  <c r="I245" i="16"/>
  <c r="H245" i="16"/>
  <c r="G245" i="16"/>
  <c r="F245" i="16"/>
  <c r="E245" i="16"/>
  <c r="C245" i="16"/>
  <c r="A248" i="16"/>
  <c r="D245" i="16"/>
  <c r="A251" i="4" l="1"/>
  <c r="J248" i="4"/>
  <c r="M248" i="4"/>
  <c r="K248" i="4"/>
  <c r="L248" i="4"/>
  <c r="I248" i="4"/>
  <c r="H248" i="4"/>
  <c r="D248" i="4"/>
  <c r="F248" i="4"/>
  <c r="G248" i="4"/>
  <c r="E248" i="4"/>
  <c r="C248" i="4"/>
  <c r="A250" i="4"/>
  <c r="K247" i="4"/>
  <c r="L247" i="4"/>
  <c r="J247" i="4"/>
  <c r="M247" i="4"/>
  <c r="I247" i="4"/>
  <c r="E247" i="4"/>
  <c r="H247" i="4"/>
  <c r="C247" i="4"/>
  <c r="F247" i="4"/>
  <c r="D247" i="4"/>
  <c r="G247" i="4"/>
  <c r="A249" i="4"/>
  <c r="J246" i="4"/>
  <c r="K246" i="4"/>
  <c r="M246" i="4"/>
  <c r="L246" i="4"/>
  <c r="I246" i="4"/>
  <c r="F246" i="4"/>
  <c r="H246" i="4"/>
  <c r="C246" i="4"/>
  <c r="D246" i="4"/>
  <c r="E246" i="4"/>
  <c r="G246" i="4"/>
  <c r="M246" i="16"/>
  <c r="L246" i="16"/>
  <c r="K246" i="16"/>
  <c r="J246" i="16"/>
  <c r="I246" i="16"/>
  <c r="H246" i="16"/>
  <c r="G246" i="16"/>
  <c r="F246" i="16"/>
  <c r="E246" i="16"/>
  <c r="C246" i="16"/>
  <c r="A249" i="16"/>
  <c r="D246" i="16"/>
  <c r="M247" i="16"/>
  <c r="L247" i="16"/>
  <c r="K247" i="16"/>
  <c r="J247" i="16"/>
  <c r="I247" i="16"/>
  <c r="H247" i="16"/>
  <c r="G247" i="16"/>
  <c r="F247" i="16"/>
  <c r="E247" i="16"/>
  <c r="C247" i="16"/>
  <c r="A250" i="16"/>
  <c r="D247" i="16"/>
  <c r="M248" i="16"/>
  <c r="L248" i="16"/>
  <c r="K248" i="16"/>
  <c r="J248" i="16"/>
  <c r="I248" i="16"/>
  <c r="H248" i="16"/>
  <c r="G248" i="16"/>
  <c r="F248" i="16"/>
  <c r="E248" i="16"/>
  <c r="C248" i="16"/>
  <c r="D248" i="16"/>
  <c r="A251" i="16"/>
  <c r="A252" i="4" l="1"/>
  <c r="J249" i="4"/>
  <c r="K249" i="4"/>
  <c r="M249" i="4"/>
  <c r="L249" i="4"/>
  <c r="I249" i="4"/>
  <c r="H249" i="4"/>
  <c r="C249" i="4"/>
  <c r="D249" i="4"/>
  <c r="F249" i="4"/>
  <c r="E249" i="4"/>
  <c r="G249" i="4"/>
  <c r="A253" i="4"/>
  <c r="K250" i="4"/>
  <c r="L250" i="4"/>
  <c r="M250" i="4"/>
  <c r="J250" i="4"/>
  <c r="I250" i="4"/>
  <c r="H250" i="4"/>
  <c r="E250" i="4"/>
  <c r="C250" i="4"/>
  <c r="D250" i="4"/>
  <c r="G250" i="4"/>
  <c r="F250" i="4"/>
  <c r="A254" i="4"/>
  <c r="J251" i="4"/>
  <c r="M251" i="4"/>
  <c r="L251" i="4"/>
  <c r="K251" i="4"/>
  <c r="I251" i="4"/>
  <c r="C251" i="4"/>
  <c r="H251" i="4"/>
  <c r="G251" i="4"/>
  <c r="E251" i="4"/>
  <c r="D251" i="4"/>
  <c r="F251" i="4"/>
  <c r="M250" i="16"/>
  <c r="L250" i="16"/>
  <c r="K250" i="16"/>
  <c r="J250" i="16"/>
  <c r="I250" i="16"/>
  <c r="H250" i="16"/>
  <c r="G250" i="16"/>
  <c r="F250" i="16"/>
  <c r="E250" i="16"/>
  <c r="C250" i="16"/>
  <c r="D250" i="16"/>
  <c r="A253" i="16"/>
  <c r="M249" i="16"/>
  <c r="L249" i="16"/>
  <c r="K249" i="16"/>
  <c r="J249" i="16"/>
  <c r="I249" i="16"/>
  <c r="H249" i="16"/>
  <c r="G249" i="16"/>
  <c r="F249" i="16"/>
  <c r="E249" i="16"/>
  <c r="C249" i="16"/>
  <c r="D249" i="16"/>
  <c r="A252" i="16"/>
  <c r="M251" i="16"/>
  <c r="L251" i="16"/>
  <c r="K251" i="16"/>
  <c r="J251" i="16"/>
  <c r="I251" i="16"/>
  <c r="H251" i="16"/>
  <c r="G251" i="16"/>
  <c r="F251" i="16"/>
  <c r="E251" i="16"/>
  <c r="C251" i="16"/>
  <c r="A254" i="16"/>
  <c r="D251" i="16"/>
  <c r="A257" i="4" l="1"/>
  <c r="J254" i="4"/>
  <c r="M254" i="4"/>
  <c r="K254" i="4"/>
  <c r="L254" i="4"/>
  <c r="I254" i="4"/>
  <c r="C254" i="4"/>
  <c r="H254" i="4"/>
  <c r="D254" i="4"/>
  <c r="F254" i="4"/>
  <c r="G254" i="4"/>
  <c r="E254" i="4"/>
  <c r="A256" i="4"/>
  <c r="K253" i="4"/>
  <c r="L253" i="4"/>
  <c r="J253" i="4"/>
  <c r="M253" i="4"/>
  <c r="I253" i="4"/>
  <c r="E253" i="4"/>
  <c r="H253" i="4"/>
  <c r="D253" i="4"/>
  <c r="C253" i="4"/>
  <c r="G253" i="4"/>
  <c r="F253" i="4"/>
  <c r="A255" i="4"/>
  <c r="J252" i="4"/>
  <c r="K252" i="4"/>
  <c r="M252" i="4"/>
  <c r="L252" i="4"/>
  <c r="I252" i="4"/>
  <c r="F252" i="4"/>
  <c r="C252" i="4"/>
  <c r="G252" i="4"/>
  <c r="E252" i="4"/>
  <c r="D252" i="4"/>
  <c r="H252" i="4"/>
  <c r="M252" i="16"/>
  <c r="L252" i="16"/>
  <c r="K252" i="16"/>
  <c r="J252" i="16"/>
  <c r="I252" i="16"/>
  <c r="H252" i="16"/>
  <c r="G252" i="16"/>
  <c r="F252" i="16"/>
  <c r="E252" i="16"/>
  <c r="C252" i="16"/>
  <c r="A255" i="16"/>
  <c r="D252" i="16"/>
  <c r="M254" i="16"/>
  <c r="L254" i="16"/>
  <c r="K254" i="16"/>
  <c r="J254" i="16"/>
  <c r="I254" i="16"/>
  <c r="H254" i="16"/>
  <c r="G254" i="16"/>
  <c r="F254" i="16"/>
  <c r="E254" i="16"/>
  <c r="C254" i="16"/>
  <c r="D254" i="16"/>
  <c r="A257" i="16"/>
  <c r="M253" i="16"/>
  <c r="L253" i="16"/>
  <c r="K253" i="16"/>
  <c r="J253" i="16"/>
  <c r="I253" i="16"/>
  <c r="H253" i="16"/>
  <c r="G253" i="16"/>
  <c r="F253" i="16"/>
  <c r="E253" i="16"/>
  <c r="C253" i="16"/>
  <c r="A256" i="16"/>
  <c r="D253" i="16"/>
  <c r="A258" i="4" l="1"/>
  <c r="J255" i="4"/>
  <c r="K255" i="4"/>
  <c r="M255" i="4"/>
  <c r="L255" i="4"/>
  <c r="I255" i="4"/>
  <c r="D255" i="4"/>
  <c r="C255" i="4"/>
  <c r="H255" i="4"/>
  <c r="E255" i="4"/>
  <c r="F255" i="4"/>
  <c r="G255" i="4"/>
  <c r="A259" i="4"/>
  <c r="K256" i="4"/>
  <c r="L256" i="4"/>
  <c r="I256" i="4"/>
  <c r="J256" i="4"/>
  <c r="M256" i="4"/>
  <c r="G256" i="4"/>
  <c r="E256" i="4"/>
  <c r="H256" i="4"/>
  <c r="C256" i="4"/>
  <c r="D256" i="4"/>
  <c r="F256" i="4"/>
  <c r="A260" i="4"/>
  <c r="J257" i="4"/>
  <c r="M257" i="4"/>
  <c r="L257" i="4"/>
  <c r="I257" i="4"/>
  <c r="K257" i="4"/>
  <c r="D257" i="4"/>
  <c r="C257" i="4"/>
  <c r="G257" i="4"/>
  <c r="E257" i="4"/>
  <c r="F257" i="4"/>
  <c r="H257" i="4"/>
  <c r="M257" i="16"/>
  <c r="L257" i="16"/>
  <c r="K257" i="16"/>
  <c r="J257" i="16"/>
  <c r="I257" i="16"/>
  <c r="H257" i="16"/>
  <c r="G257" i="16"/>
  <c r="F257" i="16"/>
  <c r="E257" i="16"/>
  <c r="C257" i="16"/>
  <c r="A260" i="16"/>
  <c r="D257" i="16"/>
  <c r="M256" i="16"/>
  <c r="L256" i="16"/>
  <c r="K256" i="16"/>
  <c r="J256" i="16"/>
  <c r="I256" i="16"/>
  <c r="H256" i="16"/>
  <c r="G256" i="16"/>
  <c r="F256" i="16"/>
  <c r="E256" i="16"/>
  <c r="C256" i="16"/>
  <c r="D256" i="16"/>
  <c r="A259" i="16"/>
  <c r="M255" i="16"/>
  <c r="L255" i="16"/>
  <c r="K255" i="16"/>
  <c r="J255" i="16"/>
  <c r="I255" i="16"/>
  <c r="H255" i="16"/>
  <c r="G255" i="16"/>
  <c r="F255" i="16"/>
  <c r="E255" i="16"/>
  <c r="C255" i="16"/>
  <c r="D255" i="16"/>
  <c r="A258" i="16"/>
  <c r="A263" i="4" l="1"/>
  <c r="M260" i="4"/>
  <c r="I260" i="4"/>
  <c r="L260" i="4"/>
  <c r="K260" i="4"/>
  <c r="J260" i="4"/>
  <c r="C260" i="4"/>
  <c r="H260" i="4"/>
  <c r="E260" i="4"/>
  <c r="F260" i="4"/>
  <c r="D260" i="4"/>
  <c r="G260" i="4"/>
  <c r="A262" i="4"/>
  <c r="J259" i="4"/>
  <c r="K259" i="4"/>
  <c r="L259" i="4"/>
  <c r="M259" i="4"/>
  <c r="I259" i="4"/>
  <c r="H259" i="4"/>
  <c r="D259" i="4"/>
  <c r="E259" i="4"/>
  <c r="C259" i="4"/>
  <c r="G259" i="4"/>
  <c r="F259" i="4"/>
  <c r="A261" i="4"/>
  <c r="K258" i="4"/>
  <c r="L258" i="4"/>
  <c r="M258" i="4"/>
  <c r="I258" i="4"/>
  <c r="J258" i="4"/>
  <c r="E258" i="4"/>
  <c r="H258" i="4"/>
  <c r="F258" i="4"/>
  <c r="D258" i="4"/>
  <c r="C258" i="4"/>
  <c r="G258" i="4"/>
  <c r="M260" i="16"/>
  <c r="L260" i="16"/>
  <c r="K260" i="16"/>
  <c r="J260" i="16"/>
  <c r="I260" i="16"/>
  <c r="H260" i="16"/>
  <c r="G260" i="16"/>
  <c r="F260" i="16"/>
  <c r="E260" i="16"/>
  <c r="C260" i="16"/>
  <c r="D260" i="16"/>
  <c r="A263" i="16"/>
  <c r="M259" i="16"/>
  <c r="L259" i="16"/>
  <c r="K259" i="16"/>
  <c r="J259" i="16"/>
  <c r="I259" i="16"/>
  <c r="H259" i="16"/>
  <c r="G259" i="16"/>
  <c r="F259" i="16"/>
  <c r="E259" i="16"/>
  <c r="C259" i="16"/>
  <c r="A262" i="16"/>
  <c r="D259" i="16"/>
  <c r="M258" i="16"/>
  <c r="L258" i="16"/>
  <c r="K258" i="16"/>
  <c r="J258" i="16"/>
  <c r="I258" i="16"/>
  <c r="H258" i="16"/>
  <c r="G258" i="16"/>
  <c r="F258" i="16"/>
  <c r="E258" i="16"/>
  <c r="C258" i="16"/>
  <c r="A261" i="16"/>
  <c r="D258" i="16"/>
  <c r="A264" i="4" l="1"/>
  <c r="K261" i="4"/>
  <c r="L261" i="4"/>
  <c r="M261" i="4"/>
  <c r="J261" i="4"/>
  <c r="I261" i="4"/>
  <c r="D261" i="4"/>
  <c r="C261" i="4"/>
  <c r="E261" i="4"/>
  <c r="H261" i="4"/>
  <c r="G261" i="4"/>
  <c r="F261" i="4"/>
  <c r="A265" i="4"/>
  <c r="J262" i="4"/>
  <c r="K262" i="4"/>
  <c r="L262" i="4"/>
  <c r="M262" i="4"/>
  <c r="I262" i="4"/>
  <c r="C262" i="4"/>
  <c r="D262" i="4"/>
  <c r="G262" i="4"/>
  <c r="F262" i="4"/>
  <c r="H262" i="4"/>
  <c r="E262" i="4"/>
  <c r="A266" i="4"/>
  <c r="M263" i="4"/>
  <c r="J263" i="4"/>
  <c r="K263" i="4"/>
  <c r="L263" i="4"/>
  <c r="I263" i="4"/>
  <c r="C263" i="4"/>
  <c r="H263" i="4"/>
  <c r="D263" i="4"/>
  <c r="F263" i="4"/>
  <c r="E263" i="4"/>
  <c r="G263" i="4"/>
  <c r="M263" i="16"/>
  <c r="L263" i="16"/>
  <c r="K263" i="16"/>
  <c r="J263" i="16"/>
  <c r="I263" i="16"/>
  <c r="A266" i="16"/>
  <c r="H263" i="16"/>
  <c r="G263" i="16"/>
  <c r="F263" i="16"/>
  <c r="E263" i="16"/>
  <c r="C263" i="16"/>
  <c r="D263" i="16"/>
  <c r="M261" i="16"/>
  <c r="L261" i="16"/>
  <c r="K261" i="16"/>
  <c r="J261" i="16"/>
  <c r="I261" i="16"/>
  <c r="H261" i="16"/>
  <c r="G261" i="16"/>
  <c r="F261" i="16"/>
  <c r="E261" i="16"/>
  <c r="C261" i="16"/>
  <c r="D261" i="16"/>
  <c r="A264" i="16"/>
  <c r="M262" i="16"/>
  <c r="A265" i="16"/>
  <c r="L262" i="16"/>
  <c r="K262" i="16"/>
  <c r="J262" i="16"/>
  <c r="I262" i="16"/>
  <c r="H262" i="16"/>
  <c r="G262" i="16"/>
  <c r="F262" i="16"/>
  <c r="E262" i="16"/>
  <c r="C262" i="16"/>
  <c r="D262" i="16"/>
  <c r="A269" i="4" l="1"/>
  <c r="M266" i="4"/>
  <c r="I266" i="4"/>
  <c r="J266" i="4"/>
  <c r="K266" i="4"/>
  <c r="L266" i="4"/>
  <c r="E266" i="4"/>
  <c r="H266" i="4"/>
  <c r="C266" i="4"/>
  <c r="D266" i="4"/>
  <c r="F266" i="4"/>
  <c r="G266" i="4"/>
  <c r="A268" i="4"/>
  <c r="J265" i="4"/>
  <c r="K265" i="4"/>
  <c r="L265" i="4"/>
  <c r="M265" i="4"/>
  <c r="I265" i="4"/>
  <c r="H265" i="4"/>
  <c r="D265" i="4"/>
  <c r="E265" i="4"/>
  <c r="C265" i="4"/>
  <c r="G265" i="4"/>
  <c r="F265" i="4"/>
  <c r="A267" i="4"/>
  <c r="K264" i="4"/>
  <c r="L264" i="4"/>
  <c r="M264" i="4"/>
  <c r="J264" i="4"/>
  <c r="I264" i="4"/>
  <c r="E264" i="4"/>
  <c r="C264" i="4"/>
  <c r="D264" i="4"/>
  <c r="H264" i="4"/>
  <c r="F264" i="4"/>
  <c r="G264" i="4"/>
  <c r="H266" i="16"/>
  <c r="F266" i="16"/>
  <c r="E266" i="16"/>
  <c r="C266" i="16"/>
  <c r="A269" i="16"/>
  <c r="K266" i="16"/>
  <c r="J266" i="16"/>
  <c r="I266" i="16"/>
  <c r="G266" i="16"/>
  <c r="D266" i="16"/>
  <c r="M266" i="16"/>
  <c r="L266" i="16"/>
  <c r="H264" i="16"/>
  <c r="F264" i="16"/>
  <c r="M264" i="16"/>
  <c r="L264" i="16"/>
  <c r="K264" i="16"/>
  <c r="J264" i="16"/>
  <c r="I264" i="16"/>
  <c r="G264" i="16"/>
  <c r="E264" i="16"/>
  <c r="C264" i="16"/>
  <c r="A267" i="16"/>
  <c r="D264" i="16"/>
  <c r="H265" i="16"/>
  <c r="F265" i="16"/>
  <c r="E265" i="16"/>
  <c r="C265" i="16"/>
  <c r="D265" i="16"/>
  <c r="A268" i="16"/>
  <c r="M265" i="16"/>
  <c r="L265" i="16"/>
  <c r="K265" i="16"/>
  <c r="I265" i="16"/>
  <c r="J265" i="16"/>
  <c r="G265" i="16"/>
  <c r="A270" i="4" l="1"/>
  <c r="K267" i="4"/>
  <c r="L267" i="4"/>
  <c r="M267" i="4"/>
  <c r="I267" i="4"/>
  <c r="J267" i="4"/>
  <c r="H267" i="4"/>
  <c r="D267" i="4"/>
  <c r="E267" i="4"/>
  <c r="C267" i="4"/>
  <c r="F267" i="4"/>
  <c r="G267" i="4"/>
  <c r="A271" i="4"/>
  <c r="J268" i="4"/>
  <c r="K268" i="4"/>
  <c r="L268" i="4"/>
  <c r="M268" i="4"/>
  <c r="I268" i="4"/>
  <c r="C268" i="4"/>
  <c r="F268" i="4"/>
  <c r="H268" i="4"/>
  <c r="E268" i="4"/>
  <c r="D268" i="4"/>
  <c r="G268" i="4"/>
  <c r="A272" i="4"/>
  <c r="M269" i="4"/>
  <c r="I269" i="4"/>
  <c r="J269" i="4"/>
  <c r="K269" i="4"/>
  <c r="L269" i="4"/>
  <c r="C269" i="4"/>
  <c r="G269" i="4"/>
  <c r="D269" i="4"/>
  <c r="H269" i="4"/>
  <c r="F269" i="4"/>
  <c r="E269" i="4"/>
  <c r="H269" i="16"/>
  <c r="F269" i="16"/>
  <c r="E269" i="16"/>
  <c r="D269" i="16"/>
  <c r="C269" i="16"/>
  <c r="A272" i="16"/>
  <c r="M269" i="16"/>
  <c r="L269" i="16"/>
  <c r="K269" i="16"/>
  <c r="J269" i="16"/>
  <c r="I269" i="16"/>
  <c r="G269" i="16"/>
  <c r="H267" i="16"/>
  <c r="F267" i="16"/>
  <c r="E267" i="16"/>
  <c r="D267" i="16"/>
  <c r="C267" i="16"/>
  <c r="A270" i="16"/>
  <c r="M267" i="16"/>
  <c r="L267" i="16"/>
  <c r="K267" i="16"/>
  <c r="J267" i="16"/>
  <c r="I267" i="16"/>
  <c r="G267" i="16"/>
  <c r="H268" i="16"/>
  <c r="F268" i="16"/>
  <c r="E268" i="16"/>
  <c r="D268" i="16"/>
  <c r="C268" i="16"/>
  <c r="A271" i="16"/>
  <c r="I268" i="16"/>
  <c r="G268" i="16"/>
  <c r="M268" i="16"/>
  <c r="K268" i="16"/>
  <c r="L268" i="16"/>
  <c r="J268" i="16"/>
  <c r="A275" i="4" l="1"/>
  <c r="M272" i="4"/>
  <c r="J272" i="4"/>
  <c r="K272" i="4"/>
  <c r="L272" i="4"/>
  <c r="I272" i="4"/>
  <c r="C272" i="4"/>
  <c r="H272" i="4"/>
  <c r="E272" i="4"/>
  <c r="D272" i="4"/>
  <c r="G272" i="4"/>
  <c r="F272" i="4"/>
  <c r="A274" i="4"/>
  <c r="J271" i="4"/>
  <c r="K271" i="4"/>
  <c r="L271" i="4"/>
  <c r="M271" i="4"/>
  <c r="I271" i="4"/>
  <c r="H271" i="4"/>
  <c r="F271" i="4"/>
  <c r="C271" i="4"/>
  <c r="D271" i="4"/>
  <c r="E271" i="4"/>
  <c r="G271" i="4"/>
  <c r="A273" i="4"/>
  <c r="K270" i="4"/>
  <c r="L270" i="4"/>
  <c r="M270" i="4"/>
  <c r="J270" i="4"/>
  <c r="I270" i="4"/>
  <c r="E270" i="4"/>
  <c r="C270" i="4"/>
  <c r="F270" i="4"/>
  <c r="H270" i="4"/>
  <c r="G270" i="4"/>
  <c r="D270" i="4"/>
  <c r="H271" i="16"/>
  <c r="F271" i="16"/>
  <c r="E271" i="16"/>
  <c r="D271" i="16"/>
  <c r="C271" i="16"/>
  <c r="A274" i="16"/>
  <c r="M271" i="16"/>
  <c r="L271" i="16"/>
  <c r="K271" i="16"/>
  <c r="J271" i="16"/>
  <c r="I271" i="16"/>
  <c r="G271" i="16"/>
  <c r="H270" i="16"/>
  <c r="F270" i="16"/>
  <c r="E270" i="16"/>
  <c r="D270" i="16"/>
  <c r="C270" i="16"/>
  <c r="A273" i="16"/>
  <c r="I270" i="16"/>
  <c r="G270" i="16"/>
  <c r="M270" i="16"/>
  <c r="K270" i="16"/>
  <c r="L270" i="16"/>
  <c r="J270" i="16"/>
  <c r="H272" i="16"/>
  <c r="F272" i="16"/>
  <c r="E272" i="16"/>
  <c r="D272" i="16"/>
  <c r="C272" i="16"/>
  <c r="A275" i="16"/>
  <c r="I272" i="16"/>
  <c r="G272" i="16"/>
  <c r="M272" i="16"/>
  <c r="K272" i="16"/>
  <c r="L272" i="16"/>
  <c r="J272" i="16"/>
  <c r="A276" i="4" l="1"/>
  <c r="K273" i="4"/>
  <c r="L273" i="4"/>
  <c r="M273" i="4"/>
  <c r="J273" i="4"/>
  <c r="I273" i="4"/>
  <c r="E273" i="4"/>
  <c r="H273" i="4"/>
  <c r="G273" i="4"/>
  <c r="F273" i="4"/>
  <c r="C273" i="4"/>
  <c r="D273" i="4"/>
  <c r="A277" i="4"/>
  <c r="J274" i="4"/>
  <c r="K274" i="4"/>
  <c r="L274" i="4"/>
  <c r="M274" i="4"/>
  <c r="I274" i="4"/>
  <c r="C274" i="4"/>
  <c r="H274" i="4"/>
  <c r="E274" i="4"/>
  <c r="D274" i="4"/>
  <c r="F274" i="4"/>
  <c r="G274" i="4"/>
  <c r="A278" i="4"/>
  <c r="M275" i="4"/>
  <c r="J275" i="4"/>
  <c r="K275" i="4"/>
  <c r="L275" i="4"/>
  <c r="I275" i="4"/>
  <c r="G275" i="4"/>
  <c r="E275" i="4"/>
  <c r="H275" i="4"/>
  <c r="D275" i="4"/>
  <c r="F275" i="4"/>
  <c r="C275" i="4"/>
  <c r="H275" i="16"/>
  <c r="F275" i="16"/>
  <c r="E275" i="16"/>
  <c r="D275" i="16"/>
  <c r="C275" i="16"/>
  <c r="A278" i="16"/>
  <c r="M275" i="16"/>
  <c r="L275" i="16"/>
  <c r="K275" i="16"/>
  <c r="J275" i="16"/>
  <c r="I275" i="16"/>
  <c r="G275" i="16"/>
  <c r="H273" i="16"/>
  <c r="F273" i="16"/>
  <c r="E273" i="16"/>
  <c r="D273" i="16"/>
  <c r="C273" i="16"/>
  <c r="A276" i="16"/>
  <c r="M273" i="16"/>
  <c r="L273" i="16"/>
  <c r="K273" i="16"/>
  <c r="J273" i="16"/>
  <c r="I273" i="16"/>
  <c r="G273" i="16"/>
  <c r="H274" i="16"/>
  <c r="F274" i="16"/>
  <c r="E274" i="16"/>
  <c r="D274" i="16"/>
  <c r="C274" i="16"/>
  <c r="A277" i="16"/>
  <c r="I274" i="16"/>
  <c r="G274" i="16"/>
  <c r="M274" i="16"/>
  <c r="K274" i="16"/>
  <c r="L274" i="16"/>
  <c r="J274" i="16"/>
  <c r="A281" i="4" l="1"/>
  <c r="M278" i="4"/>
  <c r="I278" i="4"/>
  <c r="J278" i="4"/>
  <c r="K278" i="4"/>
  <c r="L278" i="4"/>
  <c r="H278" i="4"/>
  <c r="C278" i="4"/>
  <c r="D278" i="4"/>
  <c r="E278" i="4"/>
  <c r="F278" i="4"/>
  <c r="G278" i="4"/>
  <c r="A280" i="4"/>
  <c r="J277" i="4"/>
  <c r="K277" i="4"/>
  <c r="L277" i="4"/>
  <c r="M277" i="4"/>
  <c r="I277" i="4"/>
  <c r="F277" i="4"/>
  <c r="D277" i="4"/>
  <c r="H277" i="4"/>
  <c r="E277" i="4"/>
  <c r="C277" i="4"/>
  <c r="G277" i="4"/>
  <c r="A279" i="4"/>
  <c r="K276" i="4"/>
  <c r="L276" i="4"/>
  <c r="M276" i="4"/>
  <c r="J276" i="4"/>
  <c r="I276" i="4"/>
  <c r="F276" i="4"/>
  <c r="H276" i="4"/>
  <c r="C276" i="4"/>
  <c r="G276" i="4"/>
  <c r="E276" i="4"/>
  <c r="D276" i="4"/>
  <c r="H277" i="16"/>
  <c r="F277" i="16"/>
  <c r="E277" i="16"/>
  <c r="D277" i="16"/>
  <c r="C277" i="16"/>
  <c r="A280" i="16"/>
  <c r="M277" i="16"/>
  <c r="L277" i="16"/>
  <c r="K277" i="16"/>
  <c r="J277" i="16"/>
  <c r="I277" i="16"/>
  <c r="G277" i="16"/>
  <c r="H276" i="16"/>
  <c r="F276" i="16"/>
  <c r="E276" i="16"/>
  <c r="D276" i="16"/>
  <c r="C276" i="16"/>
  <c r="A279" i="16"/>
  <c r="I276" i="16"/>
  <c r="G276" i="16"/>
  <c r="M276" i="16"/>
  <c r="K276" i="16"/>
  <c r="L276" i="16"/>
  <c r="J276" i="16"/>
  <c r="H278" i="16"/>
  <c r="F278" i="16"/>
  <c r="E278" i="16"/>
  <c r="D278" i="16"/>
  <c r="C278" i="16"/>
  <c r="A281" i="16"/>
  <c r="I278" i="16"/>
  <c r="G278" i="16"/>
  <c r="M278" i="16"/>
  <c r="K278" i="16"/>
  <c r="L278" i="16"/>
  <c r="J278" i="16"/>
  <c r="A282" i="4" l="1"/>
  <c r="K279" i="4"/>
  <c r="L279" i="4"/>
  <c r="M279" i="4"/>
  <c r="J279" i="4"/>
  <c r="I279" i="4"/>
  <c r="C279" i="4"/>
  <c r="D279" i="4"/>
  <c r="E279" i="4"/>
  <c r="H279" i="4"/>
  <c r="G279" i="4"/>
  <c r="F279" i="4"/>
  <c r="A283" i="4"/>
  <c r="J280" i="4"/>
  <c r="K280" i="4"/>
  <c r="L280" i="4"/>
  <c r="M280" i="4"/>
  <c r="I280" i="4"/>
  <c r="C280" i="4"/>
  <c r="H280" i="4"/>
  <c r="E280" i="4"/>
  <c r="D280" i="4"/>
  <c r="F280" i="4"/>
  <c r="G280" i="4"/>
  <c r="A284" i="4"/>
  <c r="M281" i="4"/>
  <c r="J281" i="4"/>
  <c r="K281" i="4"/>
  <c r="L281" i="4"/>
  <c r="I281" i="4"/>
  <c r="E281" i="4"/>
  <c r="H281" i="4"/>
  <c r="G281" i="4"/>
  <c r="C281" i="4"/>
  <c r="D281" i="4"/>
  <c r="F281" i="4"/>
  <c r="H281" i="16"/>
  <c r="F281" i="16"/>
  <c r="E281" i="16"/>
  <c r="D281" i="16"/>
  <c r="C281" i="16"/>
  <c r="A284" i="16"/>
  <c r="M281" i="16"/>
  <c r="L281" i="16"/>
  <c r="K281" i="16"/>
  <c r="J281" i="16"/>
  <c r="I281" i="16"/>
  <c r="G281" i="16"/>
  <c r="H279" i="16"/>
  <c r="F279" i="16"/>
  <c r="E279" i="16"/>
  <c r="D279" i="16"/>
  <c r="C279" i="16"/>
  <c r="A282" i="16"/>
  <c r="M279" i="16"/>
  <c r="L279" i="16"/>
  <c r="K279" i="16"/>
  <c r="J279" i="16"/>
  <c r="I279" i="16"/>
  <c r="G279" i="16"/>
  <c r="H280" i="16"/>
  <c r="F280" i="16"/>
  <c r="E280" i="16"/>
  <c r="D280" i="16"/>
  <c r="C280" i="16"/>
  <c r="A283" i="16"/>
  <c r="I280" i="16"/>
  <c r="G280" i="16"/>
  <c r="M280" i="16"/>
  <c r="K280" i="16"/>
  <c r="L280" i="16"/>
  <c r="J280" i="16"/>
  <c r="A287" i="4" l="1"/>
  <c r="M284" i="4"/>
  <c r="J284" i="4"/>
  <c r="K284" i="4"/>
  <c r="L284" i="4"/>
  <c r="I284" i="4"/>
  <c r="H284" i="4"/>
  <c r="D284" i="4"/>
  <c r="F284" i="4"/>
  <c r="G284" i="4"/>
  <c r="E284" i="4"/>
  <c r="C284" i="4"/>
  <c r="A286" i="4"/>
  <c r="J283" i="4"/>
  <c r="K283" i="4"/>
  <c r="L283" i="4"/>
  <c r="M283" i="4"/>
  <c r="I283" i="4"/>
  <c r="E283" i="4"/>
  <c r="H283" i="4"/>
  <c r="C283" i="4"/>
  <c r="D283" i="4"/>
  <c r="F283" i="4"/>
  <c r="G283" i="4"/>
  <c r="A285" i="4"/>
  <c r="K282" i="4"/>
  <c r="L282" i="4"/>
  <c r="M282" i="4"/>
  <c r="J282" i="4"/>
  <c r="I282" i="4"/>
  <c r="G282" i="4"/>
  <c r="C282" i="4"/>
  <c r="D282" i="4"/>
  <c r="E282" i="4"/>
  <c r="H282" i="4"/>
  <c r="F282" i="4"/>
  <c r="H283" i="16"/>
  <c r="F283" i="16"/>
  <c r="E283" i="16"/>
  <c r="D283" i="16"/>
  <c r="C283" i="16"/>
  <c r="A286" i="16"/>
  <c r="M283" i="16"/>
  <c r="L283" i="16"/>
  <c r="K283" i="16"/>
  <c r="J283" i="16"/>
  <c r="I283" i="16"/>
  <c r="G283" i="16"/>
  <c r="H282" i="16"/>
  <c r="F282" i="16"/>
  <c r="E282" i="16"/>
  <c r="D282" i="16"/>
  <c r="C282" i="16"/>
  <c r="A285" i="16"/>
  <c r="I282" i="16"/>
  <c r="G282" i="16"/>
  <c r="M282" i="16"/>
  <c r="K282" i="16"/>
  <c r="L282" i="16"/>
  <c r="J282" i="16"/>
  <c r="H284" i="16"/>
  <c r="F284" i="16"/>
  <c r="E284" i="16"/>
  <c r="D284" i="16"/>
  <c r="C284" i="16"/>
  <c r="A287" i="16"/>
  <c r="I284" i="16"/>
  <c r="G284" i="16"/>
  <c r="M284" i="16"/>
  <c r="K284" i="16"/>
  <c r="L284" i="16"/>
  <c r="J284" i="16"/>
  <c r="A288" i="4" l="1"/>
  <c r="K285" i="4"/>
  <c r="L285" i="4"/>
  <c r="M285" i="4"/>
  <c r="J285" i="4"/>
  <c r="I285" i="4"/>
  <c r="D285" i="4"/>
  <c r="F285" i="4"/>
  <c r="C285" i="4"/>
  <c r="G285" i="4"/>
  <c r="E285" i="4"/>
  <c r="H285" i="4"/>
  <c r="A289" i="4"/>
  <c r="J286" i="4"/>
  <c r="K286" i="4"/>
  <c r="L286" i="4"/>
  <c r="M286" i="4"/>
  <c r="I286" i="4"/>
  <c r="H286" i="4"/>
  <c r="G286" i="4"/>
  <c r="F286" i="4"/>
  <c r="C286" i="4"/>
  <c r="D286" i="4"/>
  <c r="E286" i="4"/>
  <c r="A290" i="4"/>
  <c r="M287" i="4"/>
  <c r="I287" i="4"/>
  <c r="J287" i="4"/>
  <c r="K287" i="4"/>
  <c r="L287" i="4"/>
  <c r="H287" i="4"/>
  <c r="G287" i="4"/>
  <c r="F287" i="4"/>
  <c r="E287" i="4"/>
  <c r="D287" i="4"/>
  <c r="C287" i="4"/>
  <c r="H287" i="16"/>
  <c r="F287" i="16"/>
  <c r="E287" i="16"/>
  <c r="D287" i="16"/>
  <c r="C287" i="16"/>
  <c r="A290" i="16"/>
  <c r="M287" i="16"/>
  <c r="L287" i="16"/>
  <c r="K287" i="16"/>
  <c r="J287" i="16"/>
  <c r="I287" i="16"/>
  <c r="G287" i="16"/>
  <c r="H285" i="16"/>
  <c r="F285" i="16"/>
  <c r="E285" i="16"/>
  <c r="D285" i="16"/>
  <c r="C285" i="16"/>
  <c r="A288" i="16"/>
  <c r="M285" i="16"/>
  <c r="L285" i="16"/>
  <c r="K285" i="16"/>
  <c r="J285" i="16"/>
  <c r="I285" i="16"/>
  <c r="G285" i="16"/>
  <c r="H286" i="16"/>
  <c r="F286" i="16"/>
  <c r="E286" i="16"/>
  <c r="D286" i="16"/>
  <c r="C286" i="16"/>
  <c r="A289" i="16"/>
  <c r="I286" i="16"/>
  <c r="G286" i="16"/>
  <c r="M286" i="16"/>
  <c r="K286" i="16"/>
  <c r="L286" i="16"/>
  <c r="J286" i="16"/>
  <c r="A293" i="4" l="1"/>
  <c r="M290" i="4"/>
  <c r="J290" i="4"/>
  <c r="I290" i="4"/>
  <c r="K290" i="4"/>
  <c r="L290" i="4"/>
  <c r="C290" i="4"/>
  <c r="D290" i="4"/>
  <c r="E290" i="4"/>
  <c r="H290" i="4"/>
  <c r="F290" i="4"/>
  <c r="G290" i="4"/>
  <c r="A292" i="4"/>
  <c r="J289" i="4"/>
  <c r="K289" i="4"/>
  <c r="L289" i="4"/>
  <c r="M289" i="4"/>
  <c r="I289" i="4"/>
  <c r="C289" i="4"/>
  <c r="D289" i="4"/>
  <c r="H289" i="4"/>
  <c r="G289" i="4"/>
  <c r="F289" i="4"/>
  <c r="E289" i="4"/>
  <c r="A291" i="4"/>
  <c r="K288" i="4"/>
  <c r="L288" i="4"/>
  <c r="M288" i="4"/>
  <c r="J288" i="4"/>
  <c r="I288" i="4"/>
  <c r="C288" i="4"/>
  <c r="H288" i="4"/>
  <c r="D288" i="4"/>
  <c r="E288" i="4"/>
  <c r="F288" i="4"/>
  <c r="G288" i="4"/>
  <c r="H289" i="16"/>
  <c r="F289" i="16"/>
  <c r="E289" i="16"/>
  <c r="D289" i="16"/>
  <c r="C289" i="16"/>
  <c r="A292" i="16"/>
  <c r="M289" i="16"/>
  <c r="L289" i="16"/>
  <c r="K289" i="16"/>
  <c r="J289" i="16"/>
  <c r="I289" i="16"/>
  <c r="G289" i="16"/>
  <c r="H288" i="16"/>
  <c r="F288" i="16"/>
  <c r="E288" i="16"/>
  <c r="D288" i="16"/>
  <c r="C288" i="16"/>
  <c r="A291" i="16"/>
  <c r="I288" i="16"/>
  <c r="G288" i="16"/>
  <c r="M288" i="16"/>
  <c r="K288" i="16"/>
  <c r="L288" i="16"/>
  <c r="J288" i="16"/>
  <c r="H290" i="16"/>
  <c r="F290" i="16"/>
  <c r="E290" i="16"/>
  <c r="D290" i="16"/>
  <c r="C290" i="16"/>
  <c r="A293" i="16"/>
  <c r="I290" i="16"/>
  <c r="G290" i="16"/>
  <c r="M290" i="16"/>
  <c r="K290" i="16"/>
  <c r="L290" i="16"/>
  <c r="J290" i="16"/>
  <c r="A294" i="4" l="1"/>
  <c r="K291" i="4"/>
  <c r="L291" i="4"/>
  <c r="M291" i="4"/>
  <c r="I291" i="4"/>
  <c r="J291" i="4"/>
  <c r="H291" i="4"/>
  <c r="D291" i="4"/>
  <c r="C291" i="4"/>
  <c r="F291" i="4"/>
  <c r="G291" i="4"/>
  <c r="E291" i="4"/>
  <c r="A295" i="4"/>
  <c r="J292" i="4"/>
  <c r="K292" i="4"/>
  <c r="L292" i="4"/>
  <c r="M292" i="4"/>
  <c r="I292" i="4"/>
  <c r="D292" i="4"/>
  <c r="C292" i="4"/>
  <c r="G292" i="4"/>
  <c r="H292" i="4"/>
  <c r="E292" i="4"/>
  <c r="F292" i="4"/>
  <c r="A296" i="4"/>
  <c r="M293" i="4"/>
  <c r="I293" i="4"/>
  <c r="J293" i="4"/>
  <c r="K293" i="4"/>
  <c r="L293" i="4"/>
  <c r="E293" i="4"/>
  <c r="C293" i="4"/>
  <c r="H293" i="4"/>
  <c r="G293" i="4"/>
  <c r="D293" i="4"/>
  <c r="F293" i="4"/>
  <c r="H293" i="16"/>
  <c r="F293" i="16"/>
  <c r="E293" i="16"/>
  <c r="D293" i="16"/>
  <c r="C293" i="16"/>
  <c r="A296" i="16"/>
  <c r="M293" i="16"/>
  <c r="L293" i="16"/>
  <c r="K293" i="16"/>
  <c r="I293" i="16"/>
  <c r="J293" i="16"/>
  <c r="G293" i="16"/>
  <c r="H291" i="16"/>
  <c r="F291" i="16"/>
  <c r="E291" i="16"/>
  <c r="D291" i="16"/>
  <c r="C291" i="16"/>
  <c r="A294" i="16"/>
  <c r="M291" i="16"/>
  <c r="L291" i="16"/>
  <c r="K291" i="16"/>
  <c r="J291" i="16"/>
  <c r="I291" i="16"/>
  <c r="G291" i="16"/>
  <c r="H292" i="16"/>
  <c r="F292" i="16"/>
  <c r="E292" i="16"/>
  <c r="D292" i="16"/>
  <c r="C292" i="16"/>
  <c r="A295" i="16"/>
  <c r="M292" i="16"/>
  <c r="L292" i="16"/>
  <c r="K292" i="16"/>
  <c r="J292" i="16"/>
  <c r="I292" i="16"/>
  <c r="G292" i="16"/>
  <c r="A299" i="4" l="1"/>
  <c r="M296" i="4"/>
  <c r="I296" i="4"/>
  <c r="L296" i="4"/>
  <c r="J296" i="4"/>
  <c r="K296" i="4"/>
  <c r="C296" i="4"/>
  <c r="F296" i="4"/>
  <c r="H296" i="4"/>
  <c r="E296" i="4"/>
  <c r="D296" i="4"/>
  <c r="G296" i="4"/>
  <c r="A298" i="4"/>
  <c r="J295" i="4"/>
  <c r="K295" i="4"/>
  <c r="L295" i="4"/>
  <c r="M295" i="4"/>
  <c r="I295" i="4"/>
  <c r="F295" i="4"/>
  <c r="E295" i="4"/>
  <c r="G295" i="4"/>
  <c r="C295" i="4"/>
  <c r="H295" i="4"/>
  <c r="D295" i="4"/>
  <c r="A297" i="4"/>
  <c r="K294" i="4"/>
  <c r="L294" i="4"/>
  <c r="M294" i="4"/>
  <c r="I294" i="4"/>
  <c r="J294" i="4"/>
  <c r="E294" i="4"/>
  <c r="C294" i="4"/>
  <c r="H294" i="4"/>
  <c r="D294" i="4"/>
  <c r="F294" i="4"/>
  <c r="G294" i="4"/>
  <c r="H295" i="16"/>
  <c r="F295" i="16"/>
  <c r="E295" i="16"/>
  <c r="D295" i="16"/>
  <c r="C295" i="16"/>
  <c r="A298" i="16"/>
  <c r="M295" i="16"/>
  <c r="L295" i="16"/>
  <c r="K295" i="16"/>
  <c r="J295" i="16"/>
  <c r="I295" i="16"/>
  <c r="G295" i="16"/>
  <c r="H294" i="16"/>
  <c r="F294" i="16"/>
  <c r="E294" i="16"/>
  <c r="D294" i="16"/>
  <c r="C294" i="16"/>
  <c r="A297" i="16"/>
  <c r="M294" i="16"/>
  <c r="L294" i="16"/>
  <c r="K294" i="16"/>
  <c r="J294" i="16"/>
  <c r="I294" i="16"/>
  <c r="G294" i="16"/>
  <c r="H296" i="16"/>
  <c r="F296" i="16"/>
  <c r="E296" i="16"/>
  <c r="D296" i="16"/>
  <c r="C296" i="16"/>
  <c r="A299" i="16"/>
  <c r="M296" i="16"/>
  <c r="L296" i="16"/>
  <c r="K296" i="16"/>
  <c r="I296" i="16"/>
  <c r="J296" i="16"/>
  <c r="G296" i="16"/>
  <c r="A300" i="4" l="1"/>
  <c r="K297" i="4"/>
  <c r="L297" i="4"/>
  <c r="M297" i="4"/>
  <c r="J297" i="4"/>
  <c r="I297" i="4"/>
  <c r="C297" i="4"/>
  <c r="H297" i="4"/>
  <c r="D297" i="4"/>
  <c r="G297" i="4"/>
  <c r="E297" i="4"/>
  <c r="F297" i="4"/>
  <c r="A301" i="4"/>
  <c r="J298" i="4"/>
  <c r="K298" i="4"/>
  <c r="L298" i="4"/>
  <c r="M298" i="4"/>
  <c r="I298" i="4"/>
  <c r="C298" i="4"/>
  <c r="H298" i="4"/>
  <c r="E298" i="4"/>
  <c r="G298" i="4"/>
  <c r="F298" i="4"/>
  <c r="D298" i="4"/>
  <c r="A302" i="4"/>
  <c r="M299" i="4"/>
  <c r="J299" i="4"/>
  <c r="K299" i="4"/>
  <c r="L299" i="4"/>
  <c r="I299" i="4"/>
  <c r="E299" i="4"/>
  <c r="H299" i="4"/>
  <c r="G299" i="4"/>
  <c r="D299" i="4"/>
  <c r="C299" i="4"/>
  <c r="F299" i="4"/>
  <c r="H299" i="16"/>
  <c r="F299" i="16"/>
  <c r="E299" i="16"/>
  <c r="D299" i="16"/>
  <c r="C299" i="16"/>
  <c r="A302" i="16"/>
  <c r="M299" i="16"/>
  <c r="L299" i="16"/>
  <c r="K299" i="16"/>
  <c r="I299" i="16"/>
  <c r="J299" i="16"/>
  <c r="G299" i="16"/>
  <c r="H297" i="16"/>
  <c r="F297" i="16"/>
  <c r="E297" i="16"/>
  <c r="D297" i="16"/>
  <c r="C297" i="16"/>
  <c r="A300" i="16"/>
  <c r="M297" i="16"/>
  <c r="L297" i="16"/>
  <c r="K297" i="16"/>
  <c r="J297" i="16"/>
  <c r="I297" i="16"/>
  <c r="G297" i="16"/>
  <c r="H298" i="16"/>
  <c r="F298" i="16"/>
  <c r="E298" i="16"/>
  <c r="D298" i="16"/>
  <c r="C298" i="16"/>
  <c r="A301" i="16"/>
  <c r="M298" i="16"/>
  <c r="L298" i="16"/>
  <c r="K298" i="16"/>
  <c r="J298" i="16"/>
  <c r="I298" i="16"/>
  <c r="G298" i="16"/>
  <c r="A305" i="4" l="1"/>
  <c r="M302" i="4"/>
  <c r="I302" i="4"/>
  <c r="J302" i="4"/>
  <c r="K302" i="4"/>
  <c r="L302" i="4"/>
  <c r="F302" i="4"/>
  <c r="C302" i="4"/>
  <c r="E302" i="4"/>
  <c r="D302" i="4"/>
  <c r="H302" i="4"/>
  <c r="G302" i="4"/>
  <c r="A304" i="4"/>
  <c r="J301" i="4"/>
  <c r="K301" i="4"/>
  <c r="L301" i="4"/>
  <c r="M301" i="4"/>
  <c r="I301" i="4"/>
  <c r="F301" i="4"/>
  <c r="C301" i="4"/>
  <c r="H301" i="4"/>
  <c r="E301" i="4"/>
  <c r="G301" i="4"/>
  <c r="D301" i="4"/>
  <c r="A303" i="4"/>
  <c r="K300" i="4"/>
  <c r="L300" i="4"/>
  <c r="M300" i="4"/>
  <c r="J300" i="4"/>
  <c r="I300" i="4"/>
  <c r="E300" i="4"/>
  <c r="C300" i="4"/>
  <c r="D300" i="4"/>
  <c r="H300" i="4"/>
  <c r="F300" i="4"/>
  <c r="G300" i="4"/>
  <c r="H301" i="16"/>
  <c r="F301" i="16"/>
  <c r="E301" i="16"/>
  <c r="D301" i="16"/>
  <c r="C301" i="16"/>
  <c r="A304" i="16"/>
  <c r="M301" i="16"/>
  <c r="L301" i="16"/>
  <c r="K301" i="16"/>
  <c r="J301" i="16"/>
  <c r="I301" i="16"/>
  <c r="G301" i="16"/>
  <c r="H300" i="16"/>
  <c r="F300" i="16"/>
  <c r="E300" i="16"/>
  <c r="D300" i="16"/>
  <c r="C300" i="16"/>
  <c r="A303" i="16"/>
  <c r="M300" i="16"/>
  <c r="L300" i="16"/>
  <c r="K300" i="16"/>
  <c r="J300" i="16"/>
  <c r="I300" i="16"/>
  <c r="G300" i="16"/>
  <c r="H302" i="16"/>
  <c r="F302" i="16"/>
  <c r="E302" i="16"/>
  <c r="D302" i="16"/>
  <c r="C302" i="16"/>
  <c r="A305" i="16"/>
  <c r="M302" i="16"/>
  <c r="L302" i="16"/>
  <c r="K302" i="16"/>
  <c r="I302" i="16"/>
  <c r="J302" i="16"/>
  <c r="G302" i="16"/>
  <c r="A306" i="4" l="1"/>
  <c r="K303" i="4"/>
  <c r="L303" i="4"/>
  <c r="M303" i="4"/>
  <c r="I303" i="4"/>
  <c r="J303" i="4"/>
  <c r="C303" i="4"/>
  <c r="H303" i="4"/>
  <c r="D303" i="4"/>
  <c r="F303" i="4"/>
  <c r="G303" i="4"/>
  <c r="E303" i="4"/>
  <c r="A307" i="4"/>
  <c r="J304" i="4"/>
  <c r="K304" i="4"/>
  <c r="L304" i="4"/>
  <c r="M304" i="4"/>
  <c r="I304" i="4"/>
  <c r="F304" i="4"/>
  <c r="C304" i="4"/>
  <c r="G304" i="4"/>
  <c r="D304" i="4"/>
  <c r="E304" i="4"/>
  <c r="H304" i="4"/>
  <c r="A308" i="4"/>
  <c r="M305" i="4"/>
  <c r="I305" i="4"/>
  <c r="J305" i="4"/>
  <c r="K305" i="4"/>
  <c r="L305" i="4"/>
  <c r="C305" i="4"/>
  <c r="D305" i="4"/>
  <c r="H305" i="4"/>
  <c r="E305" i="4"/>
  <c r="G305" i="4"/>
  <c r="F305" i="4"/>
  <c r="H305" i="16"/>
  <c r="F305" i="16"/>
  <c r="E305" i="16"/>
  <c r="D305" i="16"/>
  <c r="C305" i="16"/>
  <c r="A308" i="16"/>
  <c r="M305" i="16"/>
  <c r="L305" i="16"/>
  <c r="K305" i="16"/>
  <c r="I305" i="16"/>
  <c r="J305" i="16"/>
  <c r="G305" i="16"/>
  <c r="H303" i="16"/>
  <c r="F303" i="16"/>
  <c r="E303" i="16"/>
  <c r="D303" i="16"/>
  <c r="C303" i="16"/>
  <c r="A306" i="16"/>
  <c r="M303" i="16"/>
  <c r="L303" i="16"/>
  <c r="K303" i="16"/>
  <c r="J303" i="16"/>
  <c r="I303" i="16"/>
  <c r="G303" i="16"/>
  <c r="H304" i="16"/>
  <c r="F304" i="16"/>
  <c r="E304" i="16"/>
  <c r="D304" i="16"/>
  <c r="C304" i="16"/>
  <c r="A307" i="16"/>
  <c r="M304" i="16"/>
  <c r="L304" i="16"/>
  <c r="K304" i="16"/>
  <c r="J304" i="16"/>
  <c r="I304" i="16"/>
  <c r="G304" i="16"/>
  <c r="A311" i="4" l="1"/>
  <c r="M308" i="4"/>
  <c r="J308" i="4"/>
  <c r="K308" i="4"/>
  <c r="L308" i="4"/>
  <c r="I308" i="4"/>
  <c r="H308" i="4"/>
  <c r="C308" i="4"/>
  <c r="D308" i="4"/>
  <c r="E308" i="4"/>
  <c r="F308" i="4"/>
  <c r="G308" i="4"/>
  <c r="A310" i="4"/>
  <c r="J307" i="4"/>
  <c r="K307" i="4"/>
  <c r="L307" i="4"/>
  <c r="M307" i="4"/>
  <c r="I307" i="4"/>
  <c r="F307" i="4"/>
  <c r="H307" i="4"/>
  <c r="G307" i="4"/>
  <c r="C307" i="4"/>
  <c r="E307" i="4"/>
  <c r="D307" i="4"/>
  <c r="A309" i="4"/>
  <c r="K306" i="4"/>
  <c r="L306" i="4"/>
  <c r="M306" i="4"/>
  <c r="J306" i="4"/>
  <c r="I306" i="4"/>
  <c r="E306" i="4"/>
  <c r="C306" i="4"/>
  <c r="G306" i="4"/>
  <c r="D306" i="4"/>
  <c r="H306" i="4"/>
  <c r="F306" i="4"/>
  <c r="H307" i="16"/>
  <c r="F307" i="16"/>
  <c r="E307" i="16"/>
  <c r="D307" i="16"/>
  <c r="C307" i="16"/>
  <c r="A310" i="16"/>
  <c r="M307" i="16"/>
  <c r="L307" i="16"/>
  <c r="K307" i="16"/>
  <c r="J307" i="16"/>
  <c r="I307" i="16"/>
  <c r="G307" i="16"/>
  <c r="H306" i="16"/>
  <c r="F306" i="16"/>
  <c r="E306" i="16"/>
  <c r="D306" i="16"/>
  <c r="C306" i="16"/>
  <c r="A309" i="16"/>
  <c r="M306" i="16"/>
  <c r="L306" i="16"/>
  <c r="K306" i="16"/>
  <c r="J306" i="16"/>
  <c r="I306" i="16"/>
  <c r="G306" i="16"/>
  <c r="H308" i="16"/>
  <c r="F308" i="16"/>
  <c r="E308" i="16"/>
  <c r="D308" i="16"/>
  <c r="C308" i="16"/>
  <c r="A311" i="16"/>
  <c r="M308" i="16"/>
  <c r="L308" i="16"/>
  <c r="K308" i="16"/>
  <c r="I308" i="16"/>
  <c r="J308" i="16"/>
  <c r="G308" i="16"/>
  <c r="A312" i="4" l="1"/>
  <c r="K309" i="4"/>
  <c r="L309" i="4"/>
  <c r="M309" i="4"/>
  <c r="J309" i="4"/>
  <c r="I309" i="4"/>
  <c r="G309" i="4"/>
  <c r="H309" i="4"/>
  <c r="C309" i="4"/>
  <c r="E309" i="4"/>
  <c r="D309" i="4"/>
  <c r="F309" i="4"/>
  <c r="A313" i="4"/>
  <c r="J310" i="4"/>
  <c r="K310" i="4"/>
  <c r="L310" i="4"/>
  <c r="M310" i="4"/>
  <c r="I310" i="4"/>
  <c r="H310" i="4"/>
  <c r="D310" i="4"/>
  <c r="G310" i="4"/>
  <c r="F310" i="4"/>
  <c r="E310" i="4"/>
  <c r="C310" i="4"/>
  <c r="A314" i="4"/>
  <c r="M311" i="4"/>
  <c r="J311" i="4"/>
  <c r="K311" i="4"/>
  <c r="L311" i="4"/>
  <c r="I311" i="4"/>
  <c r="D311" i="4"/>
  <c r="E311" i="4"/>
  <c r="H311" i="4"/>
  <c r="G311" i="4"/>
  <c r="F311" i="4"/>
  <c r="C311" i="4"/>
  <c r="H311" i="16"/>
  <c r="F311" i="16"/>
  <c r="E311" i="16"/>
  <c r="D311" i="16"/>
  <c r="C311" i="16"/>
  <c r="A314" i="16"/>
  <c r="M311" i="16"/>
  <c r="L311" i="16"/>
  <c r="K311" i="16"/>
  <c r="I311" i="16"/>
  <c r="J311" i="16"/>
  <c r="G311" i="16"/>
  <c r="H309" i="16"/>
  <c r="F309" i="16"/>
  <c r="E309" i="16"/>
  <c r="D309" i="16"/>
  <c r="C309" i="16"/>
  <c r="A312" i="16"/>
  <c r="M309" i="16"/>
  <c r="L309" i="16"/>
  <c r="K309" i="16"/>
  <c r="J309" i="16"/>
  <c r="I309" i="16"/>
  <c r="G309" i="16"/>
  <c r="H310" i="16"/>
  <c r="F310" i="16"/>
  <c r="E310" i="16"/>
  <c r="D310" i="16"/>
  <c r="C310" i="16"/>
  <c r="A313" i="16"/>
  <c r="M310" i="16"/>
  <c r="L310" i="16"/>
  <c r="K310" i="16"/>
  <c r="J310" i="16"/>
  <c r="I310" i="16"/>
  <c r="G310" i="16"/>
  <c r="A317" i="4" l="1"/>
  <c r="M314" i="4"/>
  <c r="I314" i="4"/>
  <c r="J314" i="4"/>
  <c r="K314" i="4"/>
  <c r="L314" i="4"/>
  <c r="F314" i="4"/>
  <c r="E314" i="4"/>
  <c r="D314" i="4"/>
  <c r="C314" i="4"/>
  <c r="G314" i="4"/>
  <c r="H314" i="4"/>
  <c r="A316" i="4"/>
  <c r="J313" i="4"/>
  <c r="K313" i="4"/>
  <c r="L313" i="4"/>
  <c r="M313" i="4"/>
  <c r="I313" i="4"/>
  <c r="D313" i="4"/>
  <c r="G313" i="4"/>
  <c r="H313" i="4"/>
  <c r="F313" i="4"/>
  <c r="E313" i="4"/>
  <c r="C313" i="4"/>
  <c r="A315" i="4"/>
  <c r="K312" i="4"/>
  <c r="L312" i="4"/>
  <c r="M312" i="4"/>
  <c r="J312" i="4"/>
  <c r="I312" i="4"/>
  <c r="G312" i="4"/>
  <c r="H312" i="4"/>
  <c r="F312" i="4"/>
  <c r="D312" i="4"/>
  <c r="E312" i="4"/>
  <c r="C312" i="4"/>
  <c r="H313" i="16"/>
  <c r="F313" i="16"/>
  <c r="E313" i="16"/>
  <c r="D313" i="16"/>
  <c r="C313" i="16"/>
  <c r="A316" i="16"/>
  <c r="M313" i="16"/>
  <c r="L313" i="16"/>
  <c r="K313" i="16"/>
  <c r="J313" i="16"/>
  <c r="I313" i="16"/>
  <c r="G313" i="16"/>
  <c r="H312" i="16"/>
  <c r="F312" i="16"/>
  <c r="E312" i="16"/>
  <c r="D312" i="16"/>
  <c r="C312" i="16"/>
  <c r="A315" i="16"/>
  <c r="M312" i="16"/>
  <c r="L312" i="16"/>
  <c r="K312" i="16"/>
  <c r="J312" i="16"/>
  <c r="I312" i="16"/>
  <c r="G312" i="16"/>
  <c r="H314" i="16"/>
  <c r="F314" i="16"/>
  <c r="E314" i="16"/>
  <c r="D314" i="16"/>
  <c r="C314" i="16"/>
  <c r="A317" i="16"/>
  <c r="M314" i="16"/>
  <c r="L314" i="16"/>
  <c r="K314" i="16"/>
  <c r="I314" i="16"/>
  <c r="J314" i="16"/>
  <c r="G314" i="16"/>
  <c r="A318" i="4" l="1"/>
  <c r="K315" i="4"/>
  <c r="L315" i="4"/>
  <c r="M315" i="4"/>
  <c r="J315" i="4"/>
  <c r="I315" i="4"/>
  <c r="H315" i="4"/>
  <c r="C315" i="4"/>
  <c r="D315" i="4"/>
  <c r="F315" i="4"/>
  <c r="G315" i="4"/>
  <c r="E315" i="4"/>
  <c r="A319" i="4"/>
  <c r="J316" i="4"/>
  <c r="K316" i="4"/>
  <c r="L316" i="4"/>
  <c r="M316" i="4"/>
  <c r="I316" i="4"/>
  <c r="C316" i="4"/>
  <c r="E316" i="4"/>
  <c r="D316" i="4"/>
  <c r="F316" i="4"/>
  <c r="G316" i="4"/>
  <c r="H316" i="4"/>
  <c r="A320" i="4"/>
  <c r="M317" i="4"/>
  <c r="J317" i="4"/>
  <c r="K317" i="4"/>
  <c r="L317" i="4"/>
  <c r="I317" i="4"/>
  <c r="H317" i="4"/>
  <c r="G317" i="4"/>
  <c r="E317" i="4"/>
  <c r="D317" i="4"/>
  <c r="C317" i="4"/>
  <c r="F317" i="4"/>
  <c r="H317" i="16"/>
  <c r="F317" i="16"/>
  <c r="E317" i="16"/>
  <c r="D317" i="16"/>
  <c r="C317" i="16"/>
  <c r="A320" i="16"/>
  <c r="M317" i="16"/>
  <c r="L317" i="16"/>
  <c r="K317" i="16"/>
  <c r="I317" i="16"/>
  <c r="J317" i="16"/>
  <c r="G317" i="16"/>
  <c r="H315" i="16"/>
  <c r="F315" i="16"/>
  <c r="E315" i="16"/>
  <c r="D315" i="16"/>
  <c r="C315" i="16"/>
  <c r="A318" i="16"/>
  <c r="M315" i="16"/>
  <c r="L315" i="16"/>
  <c r="K315" i="16"/>
  <c r="J315" i="16"/>
  <c r="I315" i="16"/>
  <c r="G315" i="16"/>
  <c r="H316" i="16"/>
  <c r="F316" i="16"/>
  <c r="E316" i="16"/>
  <c r="D316" i="16"/>
  <c r="C316" i="16"/>
  <c r="A319" i="16"/>
  <c r="M316" i="16"/>
  <c r="L316" i="16"/>
  <c r="K316" i="16"/>
  <c r="J316" i="16"/>
  <c r="I316" i="16"/>
  <c r="G316" i="16"/>
  <c r="A323" i="4" l="1"/>
  <c r="M320" i="4"/>
  <c r="J320" i="4"/>
  <c r="K320" i="4"/>
  <c r="L320" i="4"/>
  <c r="I320" i="4"/>
  <c r="F320" i="4"/>
  <c r="H320" i="4"/>
  <c r="G320" i="4"/>
  <c r="C320" i="4"/>
  <c r="E320" i="4"/>
  <c r="D320" i="4"/>
  <c r="A322" i="4"/>
  <c r="J319" i="4"/>
  <c r="K319" i="4"/>
  <c r="L319" i="4"/>
  <c r="M319" i="4"/>
  <c r="I319" i="4"/>
  <c r="C319" i="4"/>
  <c r="D319" i="4"/>
  <c r="H319" i="4"/>
  <c r="E319" i="4"/>
  <c r="F319" i="4"/>
  <c r="G319" i="4"/>
  <c r="A321" i="4"/>
  <c r="K318" i="4"/>
  <c r="L318" i="4"/>
  <c r="M318" i="4"/>
  <c r="J318" i="4"/>
  <c r="I318" i="4"/>
  <c r="G318" i="4"/>
  <c r="H318" i="4"/>
  <c r="C318" i="4"/>
  <c r="D318" i="4"/>
  <c r="F318" i="4"/>
  <c r="E318" i="4"/>
  <c r="H319" i="16"/>
  <c r="F319" i="16"/>
  <c r="E319" i="16"/>
  <c r="D319" i="16"/>
  <c r="C319" i="16"/>
  <c r="A322" i="16"/>
  <c r="M319" i="16"/>
  <c r="L319" i="16"/>
  <c r="K319" i="16"/>
  <c r="J319" i="16"/>
  <c r="I319" i="16"/>
  <c r="G319" i="16"/>
  <c r="H318" i="16"/>
  <c r="F318" i="16"/>
  <c r="E318" i="16"/>
  <c r="D318" i="16"/>
  <c r="C318" i="16"/>
  <c r="A321" i="16"/>
  <c r="M318" i="16"/>
  <c r="L318" i="16"/>
  <c r="K318" i="16"/>
  <c r="J318" i="16"/>
  <c r="I318" i="16"/>
  <c r="G318" i="16"/>
  <c r="H320" i="16"/>
  <c r="F320" i="16"/>
  <c r="E320" i="16"/>
  <c r="D320" i="16"/>
  <c r="C320" i="16"/>
  <c r="A323" i="16"/>
  <c r="M320" i="16"/>
  <c r="L320" i="16"/>
  <c r="K320" i="16"/>
  <c r="I320" i="16"/>
  <c r="J320" i="16"/>
  <c r="G320" i="16"/>
  <c r="A324" i="4" l="1"/>
  <c r="K321" i="4"/>
  <c r="L321" i="4"/>
  <c r="M321" i="4"/>
  <c r="J321" i="4"/>
  <c r="I321" i="4"/>
  <c r="D321" i="4"/>
  <c r="H321" i="4"/>
  <c r="C321" i="4"/>
  <c r="E321" i="4"/>
  <c r="G321" i="4"/>
  <c r="F321" i="4"/>
  <c r="A325" i="4"/>
  <c r="J322" i="4"/>
  <c r="K322" i="4"/>
  <c r="L322" i="4"/>
  <c r="M322" i="4"/>
  <c r="I322" i="4"/>
  <c r="E322" i="4"/>
  <c r="C322" i="4"/>
  <c r="D322" i="4"/>
  <c r="G322" i="4"/>
  <c r="H322" i="4"/>
  <c r="F322" i="4"/>
  <c r="A326" i="4"/>
  <c r="M323" i="4"/>
  <c r="I323" i="4"/>
  <c r="J323" i="4"/>
  <c r="K323" i="4"/>
  <c r="L323" i="4"/>
  <c r="H323" i="4"/>
  <c r="G323" i="4"/>
  <c r="F323" i="4"/>
  <c r="E323" i="4"/>
  <c r="C323" i="4"/>
  <c r="D323" i="4"/>
  <c r="H323" i="16"/>
  <c r="F323" i="16"/>
  <c r="E323" i="16"/>
  <c r="D323" i="16"/>
  <c r="C323" i="16"/>
  <c r="A326" i="16"/>
  <c r="M323" i="16"/>
  <c r="L323" i="16"/>
  <c r="K323" i="16"/>
  <c r="I323" i="16"/>
  <c r="J323" i="16"/>
  <c r="G323" i="16"/>
  <c r="H321" i="16"/>
  <c r="F321" i="16"/>
  <c r="E321" i="16"/>
  <c r="D321" i="16"/>
  <c r="C321" i="16"/>
  <c r="A324" i="16"/>
  <c r="M321" i="16"/>
  <c r="L321" i="16"/>
  <c r="K321" i="16"/>
  <c r="J321" i="16"/>
  <c r="I321" i="16"/>
  <c r="G321" i="16"/>
  <c r="H322" i="16"/>
  <c r="F322" i="16"/>
  <c r="E322" i="16"/>
  <c r="D322" i="16"/>
  <c r="C322" i="16"/>
  <c r="A325" i="16"/>
  <c r="M322" i="16"/>
  <c r="L322" i="16"/>
  <c r="K322" i="16"/>
  <c r="J322" i="16"/>
  <c r="I322" i="16"/>
  <c r="G322" i="16"/>
  <c r="A329" i="4" l="1"/>
  <c r="M326" i="4"/>
  <c r="J326" i="4"/>
  <c r="I326" i="4"/>
  <c r="K326" i="4"/>
  <c r="L326" i="4"/>
  <c r="E326" i="4"/>
  <c r="F326" i="4"/>
  <c r="C326" i="4"/>
  <c r="G326" i="4"/>
  <c r="H326" i="4"/>
  <c r="D326" i="4"/>
  <c r="A328" i="4"/>
  <c r="J325" i="4"/>
  <c r="K325" i="4"/>
  <c r="L325" i="4"/>
  <c r="M325" i="4"/>
  <c r="I325" i="4"/>
  <c r="H325" i="4"/>
  <c r="E325" i="4"/>
  <c r="C325" i="4"/>
  <c r="F325" i="4"/>
  <c r="G325" i="4"/>
  <c r="D325" i="4"/>
  <c r="A327" i="4"/>
  <c r="K324" i="4"/>
  <c r="L324" i="4"/>
  <c r="M324" i="4"/>
  <c r="J324" i="4"/>
  <c r="I324" i="4"/>
  <c r="C324" i="4"/>
  <c r="D324" i="4"/>
  <c r="H324" i="4"/>
  <c r="G324" i="4"/>
  <c r="F324" i="4"/>
  <c r="E324" i="4"/>
  <c r="H325" i="16"/>
  <c r="F325" i="16"/>
  <c r="E325" i="16"/>
  <c r="D325" i="16"/>
  <c r="C325" i="16"/>
  <c r="A328" i="16"/>
  <c r="M325" i="16"/>
  <c r="L325" i="16"/>
  <c r="K325" i="16"/>
  <c r="J325" i="16"/>
  <c r="I325" i="16"/>
  <c r="G325" i="16"/>
  <c r="H324" i="16"/>
  <c r="F324" i="16"/>
  <c r="E324" i="16"/>
  <c r="D324" i="16"/>
  <c r="C324" i="16"/>
  <c r="A327" i="16"/>
  <c r="M324" i="16"/>
  <c r="L324" i="16"/>
  <c r="K324" i="16"/>
  <c r="J324" i="16"/>
  <c r="I324" i="16"/>
  <c r="G324" i="16"/>
  <c r="H326" i="16"/>
  <c r="F326" i="16"/>
  <c r="E326" i="16"/>
  <c r="D326" i="16"/>
  <c r="C326" i="16"/>
  <c r="A329" i="16"/>
  <c r="M326" i="16"/>
  <c r="L326" i="16"/>
  <c r="K326" i="16"/>
  <c r="I326" i="16"/>
  <c r="J326" i="16"/>
  <c r="G326" i="16"/>
  <c r="A330" i="4" l="1"/>
  <c r="K327" i="4"/>
  <c r="L327" i="4"/>
  <c r="M327" i="4"/>
  <c r="I327" i="4"/>
  <c r="J327" i="4"/>
  <c r="D327" i="4"/>
  <c r="H327" i="4"/>
  <c r="E327" i="4"/>
  <c r="G327" i="4"/>
  <c r="C327" i="4"/>
  <c r="F327" i="4"/>
  <c r="A331" i="4"/>
  <c r="J328" i="4"/>
  <c r="K328" i="4"/>
  <c r="L328" i="4"/>
  <c r="M328" i="4"/>
  <c r="I328" i="4"/>
  <c r="C328" i="4"/>
  <c r="H328" i="4"/>
  <c r="D328" i="4"/>
  <c r="E328" i="4"/>
  <c r="F328" i="4"/>
  <c r="G328" i="4"/>
  <c r="A332" i="4"/>
  <c r="M329" i="4"/>
  <c r="I329" i="4"/>
  <c r="J329" i="4"/>
  <c r="K329" i="4"/>
  <c r="L329" i="4"/>
  <c r="H329" i="4"/>
  <c r="C329" i="4"/>
  <c r="F329" i="4"/>
  <c r="D329" i="4"/>
  <c r="E329" i="4"/>
  <c r="G329" i="4"/>
  <c r="H329" i="16"/>
  <c r="F329" i="16"/>
  <c r="E329" i="16"/>
  <c r="D329" i="16"/>
  <c r="C329" i="16"/>
  <c r="A332" i="16"/>
  <c r="M329" i="16"/>
  <c r="L329" i="16"/>
  <c r="K329" i="16"/>
  <c r="I329" i="16"/>
  <c r="J329" i="16"/>
  <c r="G329" i="16"/>
  <c r="H327" i="16"/>
  <c r="F327" i="16"/>
  <c r="E327" i="16"/>
  <c r="D327" i="16"/>
  <c r="C327" i="16"/>
  <c r="A330" i="16"/>
  <c r="M327" i="16"/>
  <c r="L327" i="16"/>
  <c r="K327" i="16"/>
  <c r="J327" i="16"/>
  <c r="I327" i="16"/>
  <c r="G327" i="16"/>
  <c r="H328" i="16"/>
  <c r="F328" i="16"/>
  <c r="E328" i="16"/>
  <c r="D328" i="16"/>
  <c r="C328" i="16"/>
  <c r="A331" i="16"/>
  <c r="M328" i="16"/>
  <c r="L328" i="16"/>
  <c r="K328" i="16"/>
  <c r="J328" i="16"/>
  <c r="I328" i="16"/>
  <c r="G328" i="16"/>
  <c r="A335" i="4" l="1"/>
  <c r="M332" i="4"/>
  <c r="I332" i="4"/>
  <c r="L332" i="4"/>
  <c r="J332" i="4"/>
  <c r="K332" i="4"/>
  <c r="F332" i="4"/>
  <c r="C332" i="4"/>
  <c r="E332" i="4"/>
  <c r="H332" i="4"/>
  <c r="D332" i="4"/>
  <c r="G332" i="4"/>
  <c r="A334" i="4"/>
  <c r="J331" i="4"/>
  <c r="K331" i="4"/>
  <c r="L331" i="4"/>
  <c r="M331" i="4"/>
  <c r="I331" i="4"/>
  <c r="F331" i="4"/>
  <c r="H331" i="4"/>
  <c r="G331" i="4"/>
  <c r="E331" i="4"/>
  <c r="C331" i="4"/>
  <c r="D331" i="4"/>
  <c r="A333" i="4"/>
  <c r="K330" i="4"/>
  <c r="L330" i="4"/>
  <c r="M330" i="4"/>
  <c r="I330" i="4"/>
  <c r="J330" i="4"/>
  <c r="G330" i="4"/>
  <c r="H330" i="4"/>
  <c r="E330" i="4"/>
  <c r="C330" i="4"/>
  <c r="F330" i="4"/>
  <c r="D330" i="4"/>
  <c r="H331" i="16"/>
  <c r="F331" i="16"/>
  <c r="E331" i="16"/>
  <c r="D331" i="16"/>
  <c r="C331" i="16"/>
  <c r="A334" i="16"/>
  <c r="M331" i="16"/>
  <c r="L331" i="16"/>
  <c r="K331" i="16"/>
  <c r="J331" i="16"/>
  <c r="I331" i="16"/>
  <c r="G331" i="16"/>
  <c r="H330" i="16"/>
  <c r="F330" i="16"/>
  <c r="E330" i="16"/>
  <c r="D330" i="16"/>
  <c r="C330" i="16"/>
  <c r="A333" i="16"/>
  <c r="M330" i="16"/>
  <c r="L330" i="16"/>
  <c r="K330" i="16"/>
  <c r="J330" i="16"/>
  <c r="I330" i="16"/>
  <c r="G330" i="16"/>
  <c r="H332" i="16"/>
  <c r="F332" i="16"/>
  <c r="E332" i="16"/>
  <c r="D332" i="16"/>
  <c r="C332" i="16"/>
  <c r="A335" i="16"/>
  <c r="M332" i="16"/>
  <c r="L332" i="16"/>
  <c r="K332" i="16"/>
  <c r="I332" i="16"/>
  <c r="J332" i="16"/>
  <c r="G332" i="16"/>
  <c r="A336" i="4" l="1"/>
  <c r="K333" i="4"/>
  <c r="L333" i="4"/>
  <c r="M333" i="4"/>
  <c r="J333" i="4"/>
  <c r="I333" i="4"/>
  <c r="H333" i="4"/>
  <c r="D333" i="4"/>
  <c r="F333" i="4"/>
  <c r="G333" i="4"/>
  <c r="C333" i="4"/>
  <c r="E333" i="4"/>
  <c r="A337" i="4"/>
  <c r="J334" i="4"/>
  <c r="K334" i="4"/>
  <c r="L334" i="4"/>
  <c r="M334" i="4"/>
  <c r="I334" i="4"/>
  <c r="G334" i="4"/>
  <c r="E334" i="4"/>
  <c r="F334" i="4"/>
  <c r="D334" i="4"/>
  <c r="H334" i="4"/>
  <c r="C334" i="4"/>
  <c r="A338" i="4"/>
  <c r="M335" i="4"/>
  <c r="J335" i="4"/>
  <c r="K335" i="4"/>
  <c r="L335" i="4"/>
  <c r="I335" i="4"/>
  <c r="H335" i="4"/>
  <c r="D335" i="4"/>
  <c r="C335" i="4"/>
  <c r="G335" i="4"/>
  <c r="F335" i="4"/>
  <c r="E335" i="4"/>
  <c r="H335" i="16"/>
  <c r="F335" i="16"/>
  <c r="E335" i="16"/>
  <c r="D335" i="16"/>
  <c r="C335" i="16"/>
  <c r="A338" i="16"/>
  <c r="M335" i="16"/>
  <c r="L335" i="16"/>
  <c r="K335" i="16"/>
  <c r="I335" i="16"/>
  <c r="J335" i="16"/>
  <c r="G335" i="16"/>
  <c r="H333" i="16"/>
  <c r="F333" i="16"/>
  <c r="E333" i="16"/>
  <c r="D333" i="16"/>
  <c r="C333" i="16"/>
  <c r="A336" i="16"/>
  <c r="M333" i="16"/>
  <c r="L333" i="16"/>
  <c r="K333" i="16"/>
  <c r="J333" i="16"/>
  <c r="I333" i="16"/>
  <c r="G333" i="16"/>
  <c r="H334" i="16"/>
  <c r="F334" i="16"/>
  <c r="E334" i="16"/>
  <c r="D334" i="16"/>
  <c r="C334" i="16"/>
  <c r="A337" i="16"/>
  <c r="M334" i="16"/>
  <c r="L334" i="16"/>
  <c r="K334" i="16"/>
  <c r="J334" i="16"/>
  <c r="I334" i="16"/>
  <c r="G334" i="16"/>
  <c r="A341" i="4" l="1"/>
  <c r="M338" i="4"/>
  <c r="I338" i="4"/>
  <c r="J338" i="4"/>
  <c r="K338" i="4"/>
  <c r="L338" i="4"/>
  <c r="C338" i="4"/>
  <c r="H338" i="4"/>
  <c r="D338" i="4"/>
  <c r="F338" i="4"/>
  <c r="E338" i="4"/>
  <c r="G338" i="4"/>
  <c r="A340" i="4"/>
  <c r="J337" i="4"/>
  <c r="K337" i="4"/>
  <c r="L337" i="4"/>
  <c r="M337" i="4"/>
  <c r="I337" i="4"/>
  <c r="C337" i="4"/>
  <c r="H337" i="4"/>
  <c r="G337" i="4"/>
  <c r="F337" i="4"/>
  <c r="E337" i="4"/>
  <c r="D337" i="4"/>
  <c r="A339" i="4"/>
  <c r="K336" i="4"/>
  <c r="L336" i="4"/>
  <c r="M336" i="4"/>
  <c r="J336" i="4"/>
  <c r="I336" i="4"/>
  <c r="C336" i="4"/>
  <c r="D336" i="4"/>
  <c r="H336" i="4"/>
  <c r="E336" i="4"/>
  <c r="G336" i="4"/>
  <c r="F336" i="4"/>
  <c r="H337" i="16"/>
  <c r="F337" i="16"/>
  <c r="E337" i="16"/>
  <c r="D337" i="16"/>
  <c r="C337" i="16"/>
  <c r="A340" i="16"/>
  <c r="M337" i="16"/>
  <c r="L337" i="16"/>
  <c r="K337" i="16"/>
  <c r="J337" i="16"/>
  <c r="I337" i="16"/>
  <c r="G337" i="16"/>
  <c r="H336" i="16"/>
  <c r="F336" i="16"/>
  <c r="E336" i="16"/>
  <c r="D336" i="16"/>
  <c r="C336" i="16"/>
  <c r="A339" i="16"/>
  <c r="M336" i="16"/>
  <c r="L336" i="16"/>
  <c r="K336" i="16"/>
  <c r="J336" i="16"/>
  <c r="I336" i="16"/>
  <c r="G336" i="16"/>
  <c r="H338" i="16"/>
  <c r="F338" i="16"/>
  <c r="E338" i="16"/>
  <c r="D338" i="16"/>
  <c r="C338" i="16"/>
  <c r="A341" i="16"/>
  <c r="M338" i="16"/>
  <c r="L338" i="16"/>
  <c r="K338" i="16"/>
  <c r="I338" i="16"/>
  <c r="J338" i="16"/>
  <c r="G338" i="16"/>
  <c r="A342" i="4" l="1"/>
  <c r="K339" i="4"/>
  <c r="L339" i="4"/>
  <c r="M339" i="4"/>
  <c r="I339" i="4"/>
  <c r="J339" i="4"/>
  <c r="C339" i="4"/>
  <c r="F339" i="4"/>
  <c r="H339" i="4"/>
  <c r="D339" i="4"/>
  <c r="G339" i="4"/>
  <c r="E339" i="4"/>
  <c r="A343" i="4"/>
  <c r="J340" i="4"/>
  <c r="K340" i="4"/>
  <c r="L340" i="4"/>
  <c r="M340" i="4"/>
  <c r="I340" i="4"/>
  <c r="H340" i="4"/>
  <c r="F340" i="4"/>
  <c r="D340" i="4"/>
  <c r="G340" i="4"/>
  <c r="E340" i="4"/>
  <c r="C340" i="4"/>
  <c r="A344" i="4"/>
  <c r="M341" i="4"/>
  <c r="I341" i="4"/>
  <c r="J341" i="4"/>
  <c r="K341" i="4"/>
  <c r="L341" i="4"/>
  <c r="C341" i="4"/>
  <c r="D341" i="4"/>
  <c r="E341" i="4"/>
  <c r="H341" i="4"/>
  <c r="F341" i="4"/>
  <c r="G341" i="4"/>
  <c r="H341" i="16"/>
  <c r="F341" i="16"/>
  <c r="E341" i="16"/>
  <c r="D341" i="16"/>
  <c r="C341" i="16"/>
  <c r="A344" i="16"/>
  <c r="M341" i="16"/>
  <c r="L341" i="16"/>
  <c r="K341" i="16"/>
  <c r="I341" i="16"/>
  <c r="J341" i="16"/>
  <c r="G341" i="16"/>
  <c r="H339" i="16"/>
  <c r="F339" i="16"/>
  <c r="E339" i="16"/>
  <c r="D339" i="16"/>
  <c r="C339" i="16"/>
  <c r="A342" i="16"/>
  <c r="M339" i="16"/>
  <c r="L339" i="16"/>
  <c r="K339" i="16"/>
  <c r="J339" i="16"/>
  <c r="I339" i="16"/>
  <c r="G339" i="16"/>
  <c r="H340" i="16"/>
  <c r="F340" i="16"/>
  <c r="E340" i="16"/>
  <c r="D340" i="16"/>
  <c r="C340" i="16"/>
  <c r="A343" i="16"/>
  <c r="M340" i="16"/>
  <c r="L340" i="16"/>
  <c r="K340" i="16"/>
  <c r="J340" i="16"/>
  <c r="I340" i="16"/>
  <c r="G340" i="16"/>
  <c r="A347" i="4" l="1"/>
  <c r="M344" i="4"/>
  <c r="J344" i="4"/>
  <c r="K344" i="4"/>
  <c r="L344" i="4"/>
  <c r="I344" i="4"/>
  <c r="F344" i="4"/>
  <c r="G344" i="4"/>
  <c r="E344" i="4"/>
  <c r="H344" i="4"/>
  <c r="D344" i="4"/>
  <c r="C344" i="4"/>
  <c r="A346" i="4"/>
  <c r="J343" i="4"/>
  <c r="K343" i="4"/>
  <c r="L343" i="4"/>
  <c r="M343" i="4"/>
  <c r="I343" i="4"/>
  <c r="F343" i="4"/>
  <c r="C343" i="4"/>
  <c r="H343" i="4"/>
  <c r="D343" i="4"/>
  <c r="G343" i="4"/>
  <c r="E343" i="4"/>
  <c r="A345" i="4"/>
  <c r="K342" i="4"/>
  <c r="L342" i="4"/>
  <c r="M342" i="4"/>
  <c r="J342" i="4"/>
  <c r="I342" i="4"/>
  <c r="H342" i="4"/>
  <c r="D342" i="4"/>
  <c r="F342" i="4"/>
  <c r="G342" i="4"/>
  <c r="E342" i="4"/>
  <c r="C342" i="4"/>
  <c r="A346" i="16"/>
  <c r="H343" i="16"/>
  <c r="F343" i="16"/>
  <c r="E343" i="16"/>
  <c r="D343" i="16"/>
  <c r="C343" i="16"/>
  <c r="M343" i="16"/>
  <c r="L343" i="16"/>
  <c r="K343" i="16"/>
  <c r="J343" i="16"/>
  <c r="I343" i="16"/>
  <c r="G343" i="16"/>
  <c r="H342" i="16"/>
  <c r="F342" i="16"/>
  <c r="E342" i="16"/>
  <c r="D342" i="16"/>
  <c r="C342" i="16"/>
  <c r="A345" i="16"/>
  <c r="M342" i="16"/>
  <c r="L342" i="16"/>
  <c r="K342" i="16"/>
  <c r="J342" i="16"/>
  <c r="I342" i="16"/>
  <c r="G342" i="16"/>
  <c r="A347" i="16"/>
  <c r="H344" i="16"/>
  <c r="F344" i="16"/>
  <c r="E344" i="16"/>
  <c r="D344" i="16"/>
  <c r="C344" i="16"/>
  <c r="M344" i="16"/>
  <c r="L344" i="16"/>
  <c r="K344" i="16"/>
  <c r="I344" i="16"/>
  <c r="J344" i="16"/>
  <c r="G344" i="16"/>
  <c r="A348" i="4" l="1"/>
  <c r="K345" i="4"/>
  <c r="L345" i="4"/>
  <c r="M345" i="4"/>
  <c r="J345" i="4"/>
  <c r="I345" i="4"/>
  <c r="H345" i="4"/>
  <c r="E345" i="4"/>
  <c r="D345" i="4"/>
  <c r="C345" i="4"/>
  <c r="G345" i="4"/>
  <c r="F345" i="4"/>
  <c r="A349" i="4"/>
  <c r="J346" i="4"/>
  <c r="K346" i="4"/>
  <c r="L346" i="4"/>
  <c r="M346" i="4"/>
  <c r="I346" i="4"/>
  <c r="H346" i="4"/>
  <c r="D346" i="4"/>
  <c r="G346" i="4"/>
  <c r="E346" i="4"/>
  <c r="C346" i="4"/>
  <c r="F346" i="4"/>
  <c r="A350" i="4"/>
  <c r="M347" i="4"/>
  <c r="J347" i="4"/>
  <c r="K347" i="4"/>
  <c r="L347" i="4"/>
  <c r="I347" i="4"/>
  <c r="H347" i="4"/>
  <c r="C347" i="4"/>
  <c r="E347" i="4"/>
  <c r="G347" i="4"/>
  <c r="D347" i="4"/>
  <c r="F347" i="4"/>
  <c r="A348" i="16"/>
  <c r="H345" i="16"/>
  <c r="F345" i="16"/>
  <c r="E345" i="16"/>
  <c r="D345" i="16"/>
  <c r="C345" i="16"/>
  <c r="M345" i="16"/>
  <c r="L345" i="16"/>
  <c r="K345" i="16"/>
  <c r="J345" i="16"/>
  <c r="I345" i="16"/>
  <c r="G345" i="16"/>
  <c r="H347" i="16"/>
  <c r="F347" i="16"/>
  <c r="A350" i="16"/>
  <c r="M347" i="16"/>
  <c r="K347" i="16"/>
  <c r="J347" i="16"/>
  <c r="I347" i="16"/>
  <c r="G347" i="16"/>
  <c r="E347" i="16"/>
  <c r="D347" i="16"/>
  <c r="C347" i="16"/>
  <c r="L347" i="16"/>
  <c r="F346" i="16"/>
  <c r="A349" i="16"/>
  <c r="J346" i="16"/>
  <c r="H346" i="16"/>
  <c r="G346" i="16"/>
  <c r="E346" i="16"/>
  <c r="D346" i="16"/>
  <c r="C346" i="16"/>
  <c r="M346" i="16"/>
  <c r="L346" i="16"/>
  <c r="K346" i="16"/>
  <c r="I346" i="16"/>
  <c r="A353" i="4" l="1"/>
  <c r="M350" i="4"/>
  <c r="I350" i="4"/>
  <c r="J350" i="4"/>
  <c r="K350" i="4"/>
  <c r="L350" i="4"/>
  <c r="F350" i="4"/>
  <c r="G350" i="4"/>
  <c r="D350" i="4"/>
  <c r="E350" i="4"/>
  <c r="C350" i="4"/>
  <c r="H350" i="4"/>
  <c r="A352" i="4"/>
  <c r="J349" i="4"/>
  <c r="K349" i="4"/>
  <c r="L349" i="4"/>
  <c r="M349" i="4"/>
  <c r="I349" i="4"/>
  <c r="G349" i="4"/>
  <c r="F349" i="4"/>
  <c r="D349" i="4"/>
  <c r="E349" i="4"/>
  <c r="H349" i="4"/>
  <c r="C349" i="4"/>
  <c r="A351" i="4"/>
  <c r="K348" i="4"/>
  <c r="L348" i="4"/>
  <c r="M348" i="4"/>
  <c r="J348" i="4"/>
  <c r="I348" i="4"/>
  <c r="C348" i="4"/>
  <c r="H348" i="4"/>
  <c r="D348" i="4"/>
  <c r="G348" i="4"/>
  <c r="E348" i="4"/>
  <c r="F348" i="4"/>
  <c r="I350" i="16"/>
  <c r="H350" i="16"/>
  <c r="F350" i="16"/>
  <c r="C350" i="16"/>
  <c r="A353" i="16"/>
  <c r="L350" i="16"/>
  <c r="J350" i="16"/>
  <c r="G350" i="16"/>
  <c r="E350" i="16"/>
  <c r="D350" i="16"/>
  <c r="M350" i="16"/>
  <c r="K350" i="16"/>
  <c r="H349" i="16"/>
  <c r="F349" i="16"/>
  <c r="A352" i="16"/>
  <c r="E349" i="16"/>
  <c r="C349" i="16"/>
  <c r="M349" i="16"/>
  <c r="L349" i="16"/>
  <c r="K349" i="16"/>
  <c r="J349" i="16"/>
  <c r="I349" i="16"/>
  <c r="G349" i="16"/>
  <c r="D349" i="16"/>
  <c r="H348" i="16"/>
  <c r="F348" i="16"/>
  <c r="A351" i="16"/>
  <c r="M348" i="16"/>
  <c r="L348" i="16"/>
  <c r="K348" i="16"/>
  <c r="J348" i="16"/>
  <c r="I348" i="16"/>
  <c r="G348" i="16"/>
  <c r="E348" i="16"/>
  <c r="C348" i="16"/>
  <c r="D348" i="16"/>
  <c r="A354" i="4" l="1"/>
  <c r="K351" i="4"/>
  <c r="L351" i="4"/>
  <c r="M351" i="4"/>
  <c r="J351" i="4"/>
  <c r="I351" i="4"/>
  <c r="C351" i="4"/>
  <c r="D351" i="4"/>
  <c r="H351" i="4"/>
  <c r="E351" i="4"/>
  <c r="G351" i="4"/>
  <c r="F351" i="4"/>
  <c r="A355" i="4"/>
  <c r="J352" i="4"/>
  <c r="K352" i="4"/>
  <c r="L352" i="4"/>
  <c r="M352" i="4"/>
  <c r="I352" i="4"/>
  <c r="H352" i="4"/>
  <c r="D352" i="4"/>
  <c r="C352" i="4"/>
  <c r="G352" i="4"/>
  <c r="F352" i="4"/>
  <c r="E352" i="4"/>
  <c r="A356" i="4"/>
  <c r="M353" i="4"/>
  <c r="J353" i="4"/>
  <c r="K353" i="4"/>
  <c r="L353" i="4"/>
  <c r="I353" i="4"/>
  <c r="C353" i="4"/>
  <c r="H353" i="4"/>
  <c r="E353" i="4"/>
  <c r="D353" i="4"/>
  <c r="G353" i="4"/>
  <c r="F353" i="4"/>
  <c r="I353" i="16"/>
  <c r="H353" i="16"/>
  <c r="F353" i="16"/>
  <c r="E353" i="16"/>
  <c r="C353" i="16"/>
  <c r="A356" i="16"/>
  <c r="L353" i="16"/>
  <c r="M353" i="16"/>
  <c r="K353" i="16"/>
  <c r="J353" i="16"/>
  <c r="G353" i="16"/>
  <c r="D353" i="16"/>
  <c r="I351" i="16"/>
  <c r="H351" i="16"/>
  <c r="F351" i="16"/>
  <c r="C351" i="16"/>
  <c r="A354" i="16"/>
  <c r="M351" i="16"/>
  <c r="L351" i="16"/>
  <c r="K351" i="16"/>
  <c r="J351" i="16"/>
  <c r="G351" i="16"/>
  <c r="E351" i="16"/>
  <c r="D351" i="16"/>
  <c r="I352" i="16"/>
  <c r="H352" i="16"/>
  <c r="F352" i="16"/>
  <c r="E352" i="16"/>
  <c r="C352" i="16"/>
  <c r="A355" i="16"/>
  <c r="K352" i="16"/>
  <c r="G352" i="16"/>
  <c r="D352" i="16"/>
  <c r="L352" i="16"/>
  <c r="M352" i="16"/>
  <c r="J352" i="16"/>
  <c r="A359" i="4" l="1"/>
  <c r="M356" i="4"/>
  <c r="J356" i="4"/>
  <c r="K356" i="4"/>
  <c r="L356" i="4"/>
  <c r="I356" i="4"/>
  <c r="H356" i="4"/>
  <c r="G356" i="4"/>
  <c r="C356" i="4"/>
  <c r="F356" i="4"/>
  <c r="E356" i="4"/>
  <c r="D356" i="4"/>
  <c r="A358" i="4"/>
  <c r="J355" i="4"/>
  <c r="K355" i="4"/>
  <c r="L355" i="4"/>
  <c r="M355" i="4"/>
  <c r="I355" i="4"/>
  <c r="G355" i="4"/>
  <c r="D355" i="4"/>
  <c r="E355" i="4"/>
  <c r="H355" i="4"/>
  <c r="F355" i="4"/>
  <c r="C355" i="4"/>
  <c r="A357" i="4"/>
  <c r="K354" i="4"/>
  <c r="L354" i="4"/>
  <c r="M354" i="4"/>
  <c r="J354" i="4"/>
  <c r="I354" i="4"/>
  <c r="H354" i="4"/>
  <c r="F354" i="4"/>
  <c r="C354" i="4"/>
  <c r="D354" i="4"/>
  <c r="G354" i="4"/>
  <c r="E354" i="4"/>
  <c r="I356" i="16"/>
  <c r="H356" i="16"/>
  <c r="F356" i="16"/>
  <c r="E356" i="16"/>
  <c r="C356" i="16"/>
  <c r="A359" i="16"/>
  <c r="M356" i="16"/>
  <c r="L356" i="16"/>
  <c r="K356" i="16"/>
  <c r="J356" i="16"/>
  <c r="G356" i="16"/>
  <c r="D356" i="16"/>
  <c r="I355" i="16"/>
  <c r="H355" i="16"/>
  <c r="F355" i="16"/>
  <c r="E355" i="16"/>
  <c r="C355" i="16"/>
  <c r="A358" i="16"/>
  <c r="M355" i="16"/>
  <c r="L355" i="16"/>
  <c r="D355" i="16"/>
  <c r="K355" i="16"/>
  <c r="J355" i="16"/>
  <c r="G355" i="16"/>
  <c r="I354" i="16"/>
  <c r="H354" i="16"/>
  <c r="F354" i="16"/>
  <c r="E354" i="16"/>
  <c r="C354" i="16"/>
  <c r="A357" i="16"/>
  <c r="M354" i="16"/>
  <c r="L354" i="16"/>
  <c r="J354" i="16"/>
  <c r="G354" i="16"/>
  <c r="D354" i="16"/>
  <c r="K354" i="16"/>
  <c r="A360" i="4" l="1"/>
  <c r="K357" i="4"/>
  <c r="L357" i="4"/>
  <c r="M357" i="4"/>
  <c r="J357" i="4"/>
  <c r="I357" i="4"/>
  <c r="G357" i="4"/>
  <c r="H357" i="4"/>
  <c r="C357" i="4"/>
  <c r="E357" i="4"/>
  <c r="F357" i="4"/>
  <c r="D357" i="4"/>
  <c r="A361" i="4"/>
  <c r="J358" i="4"/>
  <c r="K358" i="4"/>
  <c r="L358" i="4"/>
  <c r="M358" i="4"/>
  <c r="I358" i="4"/>
  <c r="H358" i="4"/>
  <c r="D358" i="4"/>
  <c r="E358" i="4"/>
  <c r="C358" i="4"/>
  <c r="G358" i="4"/>
  <c r="F358" i="4"/>
  <c r="A362" i="4"/>
  <c r="M359" i="4"/>
  <c r="J359" i="4"/>
  <c r="K359" i="4"/>
  <c r="L359" i="4"/>
  <c r="I359" i="4"/>
  <c r="H359" i="4"/>
  <c r="F359" i="4"/>
  <c r="G359" i="4"/>
  <c r="C359" i="4"/>
  <c r="E359" i="4"/>
  <c r="D359" i="4"/>
  <c r="I357" i="16"/>
  <c r="H357" i="16"/>
  <c r="F357" i="16"/>
  <c r="E357" i="16"/>
  <c r="C357" i="16"/>
  <c r="A360" i="16"/>
  <c r="M357" i="16"/>
  <c r="L357" i="16"/>
  <c r="J357" i="16"/>
  <c r="G357" i="16"/>
  <c r="D357" i="16"/>
  <c r="K357" i="16"/>
  <c r="I358" i="16"/>
  <c r="H358" i="16"/>
  <c r="F358" i="16"/>
  <c r="E358" i="16"/>
  <c r="C358" i="16"/>
  <c r="A361" i="16"/>
  <c r="M358" i="16"/>
  <c r="L358" i="16"/>
  <c r="D358" i="16"/>
  <c r="K358" i="16"/>
  <c r="J358" i="16"/>
  <c r="G358" i="16"/>
  <c r="I359" i="16"/>
  <c r="H359" i="16"/>
  <c r="F359" i="16"/>
  <c r="E359" i="16"/>
  <c r="C359" i="16"/>
  <c r="A362" i="16"/>
  <c r="M359" i="16"/>
  <c r="L359" i="16"/>
  <c r="K359" i="16"/>
  <c r="J359" i="16"/>
  <c r="G359" i="16"/>
  <c r="D359" i="16"/>
  <c r="A365" i="4" l="1"/>
  <c r="M362" i="4"/>
  <c r="J362" i="4"/>
  <c r="I362" i="4"/>
  <c r="K362" i="4"/>
  <c r="L362" i="4"/>
  <c r="G362" i="4"/>
  <c r="D362" i="4"/>
  <c r="F362" i="4"/>
  <c r="E362" i="4"/>
  <c r="C362" i="4"/>
  <c r="H362" i="4"/>
  <c r="A364" i="4"/>
  <c r="J361" i="4"/>
  <c r="K361" i="4"/>
  <c r="L361" i="4"/>
  <c r="M361" i="4"/>
  <c r="I361" i="4"/>
  <c r="C361" i="4"/>
  <c r="D361" i="4"/>
  <c r="G361" i="4"/>
  <c r="E361" i="4"/>
  <c r="H361" i="4"/>
  <c r="F361" i="4"/>
  <c r="A363" i="4"/>
  <c r="K360" i="4"/>
  <c r="L360" i="4"/>
  <c r="M360" i="4"/>
  <c r="J360" i="4"/>
  <c r="I360" i="4"/>
  <c r="G360" i="4"/>
  <c r="C360" i="4"/>
  <c r="F360" i="4"/>
  <c r="H360" i="4"/>
  <c r="D360" i="4"/>
  <c r="E360" i="4"/>
  <c r="I362" i="16"/>
  <c r="H362" i="16"/>
  <c r="F362" i="16"/>
  <c r="E362" i="16"/>
  <c r="C362" i="16"/>
  <c r="A365" i="16"/>
  <c r="M362" i="16"/>
  <c r="L362" i="16"/>
  <c r="K362" i="16"/>
  <c r="J362" i="16"/>
  <c r="G362" i="16"/>
  <c r="D362" i="16"/>
  <c r="I361" i="16"/>
  <c r="H361" i="16"/>
  <c r="F361" i="16"/>
  <c r="E361" i="16"/>
  <c r="C361" i="16"/>
  <c r="A364" i="16"/>
  <c r="M361" i="16"/>
  <c r="L361" i="16"/>
  <c r="D361" i="16"/>
  <c r="K361" i="16"/>
  <c r="G361" i="16"/>
  <c r="J361" i="16"/>
  <c r="I360" i="16"/>
  <c r="H360" i="16"/>
  <c r="F360" i="16"/>
  <c r="E360" i="16"/>
  <c r="C360" i="16"/>
  <c r="A363" i="16"/>
  <c r="M360" i="16"/>
  <c r="L360" i="16"/>
  <c r="J360" i="16"/>
  <c r="G360" i="16"/>
  <c r="D360" i="16"/>
  <c r="K360" i="16"/>
  <c r="A366" i="4" l="1"/>
  <c r="K363" i="4"/>
  <c r="L363" i="4"/>
  <c r="M363" i="4"/>
  <c r="I363" i="4"/>
  <c r="J363" i="4"/>
  <c r="D363" i="4"/>
  <c r="C363" i="4"/>
  <c r="H363" i="4"/>
  <c r="E363" i="4"/>
  <c r="F363" i="4"/>
  <c r="G363" i="4"/>
  <c r="A367" i="4"/>
  <c r="J364" i="4"/>
  <c r="K364" i="4"/>
  <c r="L364" i="4"/>
  <c r="M364" i="4"/>
  <c r="I364" i="4"/>
  <c r="C364" i="4"/>
  <c r="H364" i="4"/>
  <c r="E364" i="4"/>
  <c r="D364" i="4"/>
  <c r="G364" i="4"/>
  <c r="F364" i="4"/>
  <c r="A368" i="4"/>
  <c r="M365" i="4"/>
  <c r="I365" i="4"/>
  <c r="J365" i="4"/>
  <c r="K365" i="4"/>
  <c r="L365" i="4"/>
  <c r="C365" i="4"/>
  <c r="F365" i="4"/>
  <c r="D365" i="4"/>
  <c r="H365" i="4"/>
  <c r="G365" i="4"/>
  <c r="E365" i="4"/>
  <c r="I363" i="16"/>
  <c r="H363" i="16"/>
  <c r="F363" i="16"/>
  <c r="E363" i="16"/>
  <c r="C363" i="16"/>
  <c r="A366" i="16"/>
  <c r="M363" i="16"/>
  <c r="L363" i="16"/>
  <c r="J363" i="16"/>
  <c r="G363" i="16"/>
  <c r="D363" i="16"/>
  <c r="K363" i="16"/>
  <c r="I364" i="16"/>
  <c r="H364" i="16"/>
  <c r="F364" i="16"/>
  <c r="E364" i="16"/>
  <c r="C364" i="16"/>
  <c r="A367" i="16"/>
  <c r="M364" i="16"/>
  <c r="L364" i="16"/>
  <c r="D364" i="16"/>
  <c r="K364" i="16"/>
  <c r="J364" i="16"/>
  <c r="G364" i="16"/>
  <c r="I365" i="16"/>
  <c r="H365" i="16"/>
  <c r="F365" i="16"/>
  <c r="E365" i="16"/>
  <c r="C365" i="16"/>
  <c r="A368" i="16"/>
  <c r="M365" i="16"/>
  <c r="L365" i="16"/>
  <c r="K365" i="16"/>
  <c r="J365" i="16"/>
  <c r="G365" i="16"/>
  <c r="D365" i="16"/>
  <c r="A371" i="4" l="1"/>
  <c r="M368" i="4"/>
  <c r="I368" i="4"/>
  <c r="L368" i="4"/>
  <c r="K368" i="4"/>
  <c r="J368" i="4"/>
  <c r="D368" i="4"/>
  <c r="C368" i="4"/>
  <c r="E368" i="4"/>
  <c r="H368" i="4"/>
  <c r="F368" i="4"/>
  <c r="G368" i="4"/>
  <c r="A370" i="4"/>
  <c r="J367" i="4"/>
  <c r="K367" i="4"/>
  <c r="L367" i="4"/>
  <c r="M367" i="4"/>
  <c r="I367" i="4"/>
  <c r="G367" i="4"/>
  <c r="C367" i="4"/>
  <c r="H367" i="4"/>
  <c r="E367" i="4"/>
  <c r="D367" i="4"/>
  <c r="F367" i="4"/>
  <c r="A369" i="4"/>
  <c r="K366" i="4"/>
  <c r="L366" i="4"/>
  <c r="M366" i="4"/>
  <c r="I366" i="4"/>
  <c r="J366" i="4"/>
  <c r="E366" i="4"/>
  <c r="C366" i="4"/>
  <c r="G366" i="4"/>
  <c r="D366" i="4"/>
  <c r="H366" i="4"/>
  <c r="F366" i="4"/>
  <c r="I368" i="16"/>
  <c r="H368" i="16"/>
  <c r="F368" i="16"/>
  <c r="E368" i="16"/>
  <c r="C368" i="16"/>
  <c r="A371" i="16"/>
  <c r="M368" i="16"/>
  <c r="L368" i="16"/>
  <c r="K368" i="16"/>
  <c r="J368" i="16"/>
  <c r="G368" i="16"/>
  <c r="D368" i="16"/>
  <c r="I367" i="16"/>
  <c r="H367" i="16"/>
  <c r="F367" i="16"/>
  <c r="E367" i="16"/>
  <c r="C367" i="16"/>
  <c r="A370" i="16"/>
  <c r="M367" i="16"/>
  <c r="L367" i="16"/>
  <c r="D367" i="16"/>
  <c r="K367" i="16"/>
  <c r="J367" i="16"/>
  <c r="G367" i="16"/>
  <c r="I366" i="16"/>
  <c r="H366" i="16"/>
  <c r="F366" i="16"/>
  <c r="E366" i="16"/>
  <c r="C366" i="16"/>
  <c r="A369" i="16"/>
  <c r="M366" i="16"/>
  <c r="L366" i="16"/>
  <c r="J366" i="16"/>
  <c r="G366" i="16"/>
  <c r="D366" i="16"/>
  <c r="K366" i="16"/>
  <c r="A372" i="4" l="1"/>
  <c r="K369" i="4"/>
  <c r="L369" i="4"/>
  <c r="M369" i="4"/>
  <c r="J369" i="4"/>
  <c r="I369" i="4"/>
  <c r="C369" i="4"/>
  <c r="D369" i="4"/>
  <c r="H369" i="4"/>
  <c r="F369" i="4"/>
  <c r="G369" i="4"/>
  <c r="E369" i="4"/>
  <c r="A373" i="4"/>
  <c r="J370" i="4"/>
  <c r="K370" i="4"/>
  <c r="L370" i="4"/>
  <c r="M370" i="4"/>
  <c r="I370" i="4"/>
  <c r="H370" i="4"/>
  <c r="C370" i="4"/>
  <c r="E370" i="4"/>
  <c r="F370" i="4"/>
  <c r="G370" i="4"/>
  <c r="D370" i="4"/>
  <c r="A374" i="4"/>
  <c r="M371" i="4"/>
  <c r="J371" i="4"/>
  <c r="K371" i="4"/>
  <c r="L371" i="4"/>
  <c r="I371" i="4"/>
  <c r="H371" i="4"/>
  <c r="C371" i="4"/>
  <c r="G371" i="4"/>
  <c r="E371" i="4"/>
  <c r="F371" i="4"/>
  <c r="D371" i="4"/>
  <c r="I369" i="16"/>
  <c r="H369" i="16"/>
  <c r="F369" i="16"/>
  <c r="E369" i="16"/>
  <c r="C369" i="16"/>
  <c r="A372" i="16"/>
  <c r="M369" i="16"/>
  <c r="L369" i="16"/>
  <c r="J369" i="16"/>
  <c r="G369" i="16"/>
  <c r="D369" i="16"/>
  <c r="K369" i="16"/>
  <c r="I370" i="16"/>
  <c r="H370" i="16"/>
  <c r="F370" i="16"/>
  <c r="E370" i="16"/>
  <c r="C370" i="16"/>
  <c r="A373" i="16"/>
  <c r="M370" i="16"/>
  <c r="L370" i="16"/>
  <c r="D370" i="16"/>
  <c r="K370" i="16"/>
  <c r="G370" i="16"/>
  <c r="J370" i="16"/>
  <c r="I371" i="16"/>
  <c r="H371" i="16"/>
  <c r="F371" i="16"/>
  <c r="E371" i="16"/>
  <c r="C371" i="16"/>
  <c r="A374" i="16"/>
  <c r="M371" i="16"/>
  <c r="L371" i="16"/>
  <c r="K371" i="16"/>
  <c r="J371" i="16"/>
  <c r="G371" i="16"/>
  <c r="D371" i="16"/>
  <c r="A377" i="4" l="1"/>
  <c r="M374" i="4"/>
  <c r="I374" i="4"/>
  <c r="J374" i="4"/>
  <c r="K374" i="4"/>
  <c r="L374" i="4"/>
  <c r="C374" i="4"/>
  <c r="D374" i="4"/>
  <c r="H374" i="4"/>
  <c r="G374" i="4"/>
  <c r="E374" i="4"/>
  <c r="F374" i="4"/>
  <c r="A376" i="4"/>
  <c r="J373" i="4"/>
  <c r="K373" i="4"/>
  <c r="L373" i="4"/>
  <c r="M373" i="4"/>
  <c r="I373" i="4"/>
  <c r="G373" i="4"/>
  <c r="D373" i="4"/>
  <c r="F373" i="4"/>
  <c r="E373" i="4"/>
  <c r="H373" i="4"/>
  <c r="C373" i="4"/>
  <c r="A375" i="4"/>
  <c r="K372" i="4"/>
  <c r="L372" i="4"/>
  <c r="M372" i="4"/>
  <c r="J372" i="4"/>
  <c r="I372" i="4"/>
  <c r="C372" i="4"/>
  <c r="D372" i="4"/>
  <c r="H372" i="4"/>
  <c r="G372" i="4"/>
  <c r="E372" i="4"/>
  <c r="F372" i="4"/>
  <c r="I374" i="16"/>
  <c r="H374" i="16"/>
  <c r="F374" i="16"/>
  <c r="E374" i="16"/>
  <c r="C374" i="16"/>
  <c r="A377" i="16"/>
  <c r="M374" i="16"/>
  <c r="L374" i="16"/>
  <c r="K374" i="16"/>
  <c r="J374" i="16"/>
  <c r="G374" i="16"/>
  <c r="D374" i="16"/>
  <c r="I373" i="16"/>
  <c r="H373" i="16"/>
  <c r="F373" i="16"/>
  <c r="E373" i="16"/>
  <c r="C373" i="16"/>
  <c r="A376" i="16"/>
  <c r="M373" i="16"/>
  <c r="L373" i="16"/>
  <c r="D373" i="16"/>
  <c r="K373" i="16"/>
  <c r="J373" i="16"/>
  <c r="G373" i="16"/>
  <c r="I372" i="16"/>
  <c r="H372" i="16"/>
  <c r="F372" i="16"/>
  <c r="E372" i="16"/>
  <c r="C372" i="16"/>
  <c r="A375" i="16"/>
  <c r="M372" i="16"/>
  <c r="L372" i="16"/>
  <c r="J372" i="16"/>
  <c r="G372" i="16"/>
  <c r="D372" i="16"/>
  <c r="K372" i="16"/>
  <c r="A378" i="4" l="1"/>
  <c r="K375" i="4"/>
  <c r="L375" i="4"/>
  <c r="M375" i="4"/>
  <c r="I375" i="4"/>
  <c r="J375" i="4"/>
  <c r="C375" i="4"/>
  <c r="D375" i="4"/>
  <c r="G375" i="4"/>
  <c r="F375" i="4"/>
  <c r="H375" i="4"/>
  <c r="E375" i="4"/>
  <c r="A379" i="4"/>
  <c r="J376" i="4"/>
  <c r="K376" i="4"/>
  <c r="L376" i="4"/>
  <c r="M376" i="4"/>
  <c r="I376" i="4"/>
  <c r="H376" i="4"/>
  <c r="D376" i="4"/>
  <c r="F376" i="4"/>
  <c r="E376" i="4"/>
  <c r="C376" i="4"/>
  <c r="G376" i="4"/>
  <c r="A380" i="4"/>
  <c r="M377" i="4"/>
  <c r="I377" i="4"/>
  <c r="J377" i="4"/>
  <c r="K377" i="4"/>
  <c r="L377" i="4"/>
  <c r="D377" i="4"/>
  <c r="E377" i="4"/>
  <c r="H377" i="4"/>
  <c r="C377" i="4"/>
  <c r="F377" i="4"/>
  <c r="G377" i="4"/>
  <c r="I375" i="16"/>
  <c r="H375" i="16"/>
  <c r="F375" i="16"/>
  <c r="E375" i="16"/>
  <c r="C375" i="16"/>
  <c r="A378" i="16"/>
  <c r="M375" i="16"/>
  <c r="L375" i="16"/>
  <c r="J375" i="16"/>
  <c r="G375" i="16"/>
  <c r="D375" i="16"/>
  <c r="K375" i="16"/>
  <c r="I376" i="16"/>
  <c r="H376" i="16"/>
  <c r="F376" i="16"/>
  <c r="E376" i="16"/>
  <c r="C376" i="16"/>
  <c r="A379" i="16"/>
  <c r="M376" i="16"/>
  <c r="L376" i="16"/>
  <c r="D376" i="16"/>
  <c r="K376" i="16"/>
  <c r="J376" i="16"/>
  <c r="G376" i="16"/>
  <c r="I377" i="16"/>
  <c r="H377" i="16"/>
  <c r="F377" i="16"/>
  <c r="E377" i="16"/>
  <c r="C377" i="16"/>
  <c r="A380" i="16"/>
  <c r="M377" i="16"/>
  <c r="L377" i="16"/>
  <c r="K377" i="16"/>
  <c r="J377" i="16"/>
  <c r="G377" i="16"/>
  <c r="D377" i="16"/>
  <c r="A383" i="4" l="1"/>
  <c r="M380" i="4"/>
  <c r="J380" i="4"/>
  <c r="K380" i="4"/>
  <c r="L380" i="4"/>
  <c r="I380" i="4"/>
  <c r="G380" i="4"/>
  <c r="H380" i="4"/>
  <c r="E380" i="4"/>
  <c r="F380" i="4"/>
  <c r="D380" i="4"/>
  <c r="C380" i="4"/>
  <c r="A382" i="4"/>
  <c r="J379" i="4"/>
  <c r="K379" i="4"/>
  <c r="L379" i="4"/>
  <c r="M379" i="4"/>
  <c r="I379" i="4"/>
  <c r="H379" i="4"/>
  <c r="C379" i="4"/>
  <c r="G379" i="4"/>
  <c r="F379" i="4"/>
  <c r="D379" i="4"/>
  <c r="E379" i="4"/>
  <c r="A381" i="4"/>
  <c r="K378" i="4"/>
  <c r="L378" i="4"/>
  <c r="M378" i="4"/>
  <c r="J378" i="4"/>
  <c r="I378" i="4"/>
  <c r="E378" i="4"/>
  <c r="G378" i="4"/>
  <c r="F378" i="4"/>
  <c r="H378" i="4"/>
  <c r="C378" i="4"/>
  <c r="D378" i="4"/>
  <c r="I380" i="16"/>
  <c r="H380" i="16"/>
  <c r="F380" i="16"/>
  <c r="E380" i="16"/>
  <c r="C380" i="16"/>
  <c r="A383" i="16"/>
  <c r="M380" i="16"/>
  <c r="L380" i="16"/>
  <c r="K380" i="16"/>
  <c r="J380" i="16"/>
  <c r="G380" i="16"/>
  <c r="D380" i="16"/>
  <c r="I379" i="16"/>
  <c r="H379" i="16"/>
  <c r="F379" i="16"/>
  <c r="E379" i="16"/>
  <c r="C379" i="16"/>
  <c r="A382" i="16"/>
  <c r="M379" i="16"/>
  <c r="L379" i="16"/>
  <c r="D379" i="16"/>
  <c r="K379" i="16"/>
  <c r="G379" i="16"/>
  <c r="J379" i="16"/>
  <c r="I378" i="16"/>
  <c r="H378" i="16"/>
  <c r="F378" i="16"/>
  <c r="E378" i="16"/>
  <c r="C378" i="16"/>
  <c r="A381" i="16"/>
  <c r="M378" i="16"/>
  <c r="L378" i="16"/>
  <c r="J378" i="16"/>
  <c r="G378" i="16"/>
  <c r="D378" i="16"/>
  <c r="K378" i="16"/>
  <c r="A384" i="4" l="1"/>
  <c r="K381" i="4"/>
  <c r="L381" i="4"/>
  <c r="M381" i="4"/>
  <c r="J381" i="4"/>
  <c r="I381" i="4"/>
  <c r="E381" i="4"/>
  <c r="D381" i="4"/>
  <c r="H381" i="4"/>
  <c r="G381" i="4"/>
  <c r="C381" i="4"/>
  <c r="F381" i="4"/>
  <c r="A385" i="4"/>
  <c r="J382" i="4"/>
  <c r="K382" i="4"/>
  <c r="L382" i="4"/>
  <c r="M382" i="4"/>
  <c r="I382" i="4"/>
  <c r="C382" i="4"/>
  <c r="D382" i="4"/>
  <c r="G382" i="4"/>
  <c r="F382" i="4"/>
  <c r="E382" i="4"/>
  <c r="H382" i="4"/>
  <c r="A386" i="4"/>
  <c r="M383" i="4"/>
  <c r="J383" i="4"/>
  <c r="K383" i="4"/>
  <c r="L383" i="4"/>
  <c r="I383" i="4"/>
  <c r="G383" i="4"/>
  <c r="C383" i="4"/>
  <c r="E383" i="4"/>
  <c r="F383" i="4"/>
  <c r="D383" i="4"/>
  <c r="H383" i="4"/>
  <c r="I381" i="16"/>
  <c r="H381" i="16"/>
  <c r="F381" i="16"/>
  <c r="E381" i="16"/>
  <c r="C381" i="16"/>
  <c r="A384" i="16"/>
  <c r="M381" i="16"/>
  <c r="L381" i="16"/>
  <c r="J381" i="16"/>
  <c r="G381" i="16"/>
  <c r="D381" i="16"/>
  <c r="K381" i="16"/>
  <c r="I382" i="16"/>
  <c r="H382" i="16"/>
  <c r="F382" i="16"/>
  <c r="E382" i="16"/>
  <c r="C382" i="16"/>
  <c r="A385" i="16"/>
  <c r="M382" i="16"/>
  <c r="L382" i="16"/>
  <c r="D382" i="16"/>
  <c r="K382" i="16"/>
  <c r="J382" i="16"/>
  <c r="G382" i="16"/>
  <c r="I383" i="16"/>
  <c r="H383" i="16"/>
  <c r="F383" i="16"/>
  <c r="E383" i="16"/>
  <c r="C383" i="16"/>
  <c r="A386" i="16"/>
  <c r="M383" i="16"/>
  <c r="L383" i="16"/>
  <c r="K383" i="16"/>
  <c r="J383" i="16"/>
  <c r="G383" i="16"/>
  <c r="D383" i="16"/>
  <c r="A389" i="4" l="1"/>
  <c r="M386" i="4"/>
  <c r="I386" i="4"/>
  <c r="J386" i="4"/>
  <c r="K386" i="4"/>
  <c r="L386" i="4"/>
  <c r="E386" i="4"/>
  <c r="H386" i="4"/>
  <c r="C386" i="4"/>
  <c r="G386" i="4"/>
  <c r="F386" i="4"/>
  <c r="D386" i="4"/>
  <c r="A388" i="4"/>
  <c r="J385" i="4"/>
  <c r="K385" i="4"/>
  <c r="L385" i="4"/>
  <c r="M385" i="4"/>
  <c r="I385" i="4"/>
  <c r="E385" i="4"/>
  <c r="C385" i="4"/>
  <c r="G385" i="4"/>
  <c r="F385" i="4"/>
  <c r="H385" i="4"/>
  <c r="D385" i="4"/>
  <c r="A387" i="4"/>
  <c r="K384" i="4"/>
  <c r="L384" i="4"/>
  <c r="M384" i="4"/>
  <c r="J384" i="4"/>
  <c r="I384" i="4"/>
  <c r="H384" i="4"/>
  <c r="D384" i="4"/>
  <c r="E384" i="4"/>
  <c r="F384" i="4"/>
  <c r="G384" i="4"/>
  <c r="C384" i="4"/>
  <c r="I386" i="16"/>
  <c r="H386" i="16"/>
  <c r="F386" i="16"/>
  <c r="E386" i="16"/>
  <c r="C386" i="16"/>
  <c r="A389" i="16"/>
  <c r="M386" i="16"/>
  <c r="L386" i="16"/>
  <c r="K386" i="16"/>
  <c r="J386" i="16"/>
  <c r="G386" i="16"/>
  <c r="D386" i="16"/>
  <c r="I385" i="16"/>
  <c r="H385" i="16"/>
  <c r="F385" i="16"/>
  <c r="E385" i="16"/>
  <c r="C385" i="16"/>
  <c r="A388" i="16"/>
  <c r="M385" i="16"/>
  <c r="L385" i="16"/>
  <c r="D385" i="16"/>
  <c r="K385" i="16"/>
  <c r="J385" i="16"/>
  <c r="G385" i="16"/>
  <c r="I384" i="16"/>
  <c r="H384" i="16"/>
  <c r="F384" i="16"/>
  <c r="E384" i="16"/>
  <c r="C384" i="16"/>
  <c r="A387" i="16"/>
  <c r="M384" i="16"/>
  <c r="L384" i="16"/>
  <c r="J384" i="16"/>
  <c r="G384" i="16"/>
  <c r="D384" i="16"/>
  <c r="K384" i="16"/>
  <c r="A390" i="4" l="1"/>
  <c r="K387" i="4"/>
  <c r="L387" i="4"/>
  <c r="M387" i="4"/>
  <c r="J387" i="4"/>
  <c r="I387" i="4"/>
  <c r="C387" i="4"/>
  <c r="D387" i="4"/>
  <c r="F387" i="4"/>
  <c r="H387" i="4"/>
  <c r="G387" i="4"/>
  <c r="E387" i="4"/>
  <c r="A391" i="4"/>
  <c r="J388" i="4"/>
  <c r="K388" i="4"/>
  <c r="L388" i="4"/>
  <c r="M388" i="4"/>
  <c r="I388" i="4"/>
  <c r="D388" i="4"/>
  <c r="F388" i="4"/>
  <c r="G388" i="4"/>
  <c r="C388" i="4"/>
  <c r="E388" i="4"/>
  <c r="H388" i="4"/>
  <c r="A392" i="4"/>
  <c r="M389" i="4"/>
  <c r="J389" i="4"/>
  <c r="K389" i="4"/>
  <c r="L389" i="4"/>
  <c r="I389" i="4"/>
  <c r="D389" i="4"/>
  <c r="H389" i="4"/>
  <c r="E389" i="4"/>
  <c r="F389" i="4"/>
  <c r="C389" i="4"/>
  <c r="G389" i="4"/>
  <c r="A390" i="16"/>
  <c r="I387" i="16"/>
  <c r="H387" i="16"/>
  <c r="F387" i="16"/>
  <c r="E387" i="16"/>
  <c r="C387" i="16"/>
  <c r="M387" i="16"/>
  <c r="L387" i="16"/>
  <c r="J387" i="16"/>
  <c r="G387" i="16"/>
  <c r="D387" i="16"/>
  <c r="K387" i="16"/>
  <c r="A391" i="16"/>
  <c r="I388" i="16"/>
  <c r="H388" i="16"/>
  <c r="F388" i="16"/>
  <c r="E388" i="16"/>
  <c r="C388" i="16"/>
  <c r="M388" i="16"/>
  <c r="L388" i="16"/>
  <c r="D388" i="16"/>
  <c r="K388" i="16"/>
  <c r="G388" i="16"/>
  <c r="J388" i="16"/>
  <c r="A392" i="16"/>
  <c r="I389" i="16"/>
  <c r="H389" i="16"/>
  <c r="F389" i="16"/>
  <c r="E389" i="16"/>
  <c r="C389" i="16"/>
  <c r="M389" i="16"/>
  <c r="L389" i="16"/>
  <c r="K389" i="16"/>
  <c r="J389" i="16"/>
  <c r="G389" i="16"/>
  <c r="D389" i="16"/>
  <c r="A395" i="4" l="1"/>
  <c r="M392" i="4"/>
  <c r="J392" i="4"/>
  <c r="K392" i="4"/>
  <c r="L392" i="4"/>
  <c r="I392" i="4"/>
  <c r="G392" i="4"/>
  <c r="H392" i="4"/>
  <c r="D392" i="4"/>
  <c r="F392" i="4"/>
  <c r="C392" i="4"/>
  <c r="E392" i="4"/>
  <c r="A394" i="4"/>
  <c r="J391" i="4"/>
  <c r="K391" i="4"/>
  <c r="L391" i="4"/>
  <c r="M391" i="4"/>
  <c r="I391" i="4"/>
  <c r="H391" i="4"/>
  <c r="F391" i="4"/>
  <c r="E391" i="4"/>
  <c r="D391" i="4"/>
  <c r="G391" i="4"/>
  <c r="C391" i="4"/>
  <c r="A393" i="4"/>
  <c r="K390" i="4"/>
  <c r="L390" i="4"/>
  <c r="M390" i="4"/>
  <c r="J390" i="4"/>
  <c r="I390" i="4"/>
  <c r="C390" i="4"/>
  <c r="D390" i="4"/>
  <c r="E390" i="4"/>
  <c r="F390" i="4"/>
  <c r="G390" i="4"/>
  <c r="H390" i="4"/>
  <c r="A395" i="16"/>
  <c r="L392" i="16"/>
  <c r="K392" i="16"/>
  <c r="I392" i="16"/>
  <c r="H392" i="16"/>
  <c r="F392" i="16"/>
  <c r="E392" i="16"/>
  <c r="D392" i="16"/>
  <c r="C392" i="16"/>
  <c r="M392" i="16"/>
  <c r="J392" i="16"/>
  <c r="G392" i="16"/>
  <c r="A394" i="16"/>
  <c r="K391" i="16"/>
  <c r="J391" i="16"/>
  <c r="H391" i="16"/>
  <c r="G391" i="16"/>
  <c r="E391" i="16"/>
  <c r="D391" i="16"/>
  <c r="C391" i="16"/>
  <c r="F391" i="16"/>
  <c r="M391" i="16"/>
  <c r="L391" i="16"/>
  <c r="I391" i="16"/>
  <c r="A393" i="16"/>
  <c r="J390" i="16"/>
  <c r="I390" i="16"/>
  <c r="G390" i="16"/>
  <c r="F390" i="16"/>
  <c r="D390" i="16"/>
  <c r="C390" i="16"/>
  <c r="M390" i="16"/>
  <c r="K390" i="16"/>
  <c r="H390" i="16"/>
  <c r="E390" i="16"/>
  <c r="L390" i="16"/>
  <c r="A396" i="4" l="1"/>
  <c r="K393" i="4"/>
  <c r="L393" i="4"/>
  <c r="M393" i="4"/>
  <c r="J393" i="4"/>
  <c r="I393" i="4"/>
  <c r="E393" i="4"/>
  <c r="C393" i="4"/>
  <c r="H393" i="4"/>
  <c r="D393" i="4"/>
  <c r="F393" i="4"/>
  <c r="G393" i="4"/>
  <c r="A397" i="4"/>
  <c r="J394" i="4"/>
  <c r="K394" i="4"/>
  <c r="L394" i="4"/>
  <c r="M394" i="4"/>
  <c r="I394" i="4"/>
  <c r="D394" i="4"/>
  <c r="C394" i="4"/>
  <c r="F394" i="4"/>
  <c r="E394" i="4"/>
  <c r="H394" i="4"/>
  <c r="G394" i="4"/>
  <c r="A398" i="4"/>
  <c r="M395" i="4"/>
  <c r="J395" i="4"/>
  <c r="I395" i="4"/>
  <c r="K395" i="4"/>
  <c r="L395" i="4"/>
  <c r="C395" i="4"/>
  <c r="H395" i="4"/>
  <c r="D395" i="4"/>
  <c r="F395" i="4"/>
  <c r="E395" i="4"/>
  <c r="G395" i="4"/>
  <c r="D393" i="16"/>
  <c r="A396" i="16"/>
  <c r="M393" i="16"/>
  <c r="K393" i="16"/>
  <c r="J393" i="16"/>
  <c r="H393" i="16"/>
  <c r="G393" i="16"/>
  <c r="F393" i="16"/>
  <c r="E393" i="16"/>
  <c r="L393" i="16"/>
  <c r="I393" i="16"/>
  <c r="C393" i="16"/>
  <c r="F394" i="16"/>
  <c r="D394" i="16"/>
  <c r="C394" i="16"/>
  <c r="A397" i="16"/>
  <c r="E394" i="16"/>
  <c r="L394" i="16"/>
  <c r="K394" i="16"/>
  <c r="J394" i="16"/>
  <c r="I394" i="16"/>
  <c r="M394" i="16"/>
  <c r="G394" i="16"/>
  <c r="H394" i="16"/>
  <c r="F395" i="16"/>
  <c r="D395" i="16"/>
  <c r="C395" i="16"/>
  <c r="A398" i="16"/>
  <c r="J395" i="16"/>
  <c r="I395" i="16"/>
  <c r="G395" i="16"/>
  <c r="E395" i="16"/>
  <c r="M395" i="16"/>
  <c r="L395" i="16"/>
  <c r="K395" i="16"/>
  <c r="H395" i="16"/>
  <c r="A401" i="4" l="1"/>
  <c r="M398" i="4"/>
  <c r="J398" i="4"/>
  <c r="I398" i="4"/>
  <c r="K398" i="4"/>
  <c r="L398" i="4"/>
  <c r="F398" i="4"/>
  <c r="H398" i="4"/>
  <c r="C398" i="4"/>
  <c r="E398" i="4"/>
  <c r="G398" i="4"/>
  <c r="D398" i="4"/>
  <c r="A400" i="4"/>
  <c r="J397" i="4"/>
  <c r="K397" i="4"/>
  <c r="L397" i="4"/>
  <c r="M397" i="4"/>
  <c r="I397" i="4"/>
  <c r="C397" i="4"/>
  <c r="H397" i="4"/>
  <c r="D397" i="4"/>
  <c r="F397" i="4"/>
  <c r="G397" i="4"/>
  <c r="E397" i="4"/>
  <c r="A399" i="4"/>
  <c r="K396" i="4"/>
  <c r="L396" i="4"/>
  <c r="M396" i="4"/>
  <c r="J396" i="4"/>
  <c r="I396" i="4"/>
  <c r="D396" i="4"/>
  <c r="H396" i="4"/>
  <c r="C396" i="4"/>
  <c r="E396" i="4"/>
  <c r="F396" i="4"/>
  <c r="G396" i="4"/>
  <c r="F398" i="16"/>
  <c r="D398" i="16"/>
  <c r="C398" i="16"/>
  <c r="A401" i="16"/>
  <c r="J398" i="16"/>
  <c r="I398" i="16"/>
  <c r="G398" i="16"/>
  <c r="E398" i="16"/>
  <c r="M398" i="16"/>
  <c r="K398" i="16"/>
  <c r="H398" i="16"/>
  <c r="L398" i="16"/>
  <c r="F397" i="16"/>
  <c r="D397" i="16"/>
  <c r="C397" i="16"/>
  <c r="A400" i="16"/>
  <c r="E397" i="16"/>
  <c r="L397" i="16"/>
  <c r="K397" i="16"/>
  <c r="J397" i="16"/>
  <c r="I397" i="16"/>
  <c r="M397" i="16"/>
  <c r="H397" i="16"/>
  <c r="G397" i="16"/>
  <c r="F396" i="16"/>
  <c r="D396" i="16"/>
  <c r="C396" i="16"/>
  <c r="A399" i="16"/>
  <c r="M396" i="16"/>
  <c r="K396" i="16"/>
  <c r="J396" i="16"/>
  <c r="H396" i="16"/>
  <c r="G396" i="16"/>
  <c r="E396" i="16"/>
  <c r="L396" i="16"/>
  <c r="I396" i="16"/>
  <c r="A402" i="4" l="1"/>
  <c r="K399" i="4"/>
  <c r="L399" i="4"/>
  <c r="M399" i="4"/>
  <c r="I399" i="4"/>
  <c r="J399" i="4"/>
  <c r="C399" i="4"/>
  <c r="E399" i="4"/>
  <c r="H399" i="4"/>
  <c r="G399" i="4"/>
  <c r="D399" i="4"/>
  <c r="F399" i="4"/>
  <c r="A403" i="4"/>
  <c r="J400" i="4"/>
  <c r="K400" i="4"/>
  <c r="L400" i="4"/>
  <c r="M400" i="4"/>
  <c r="I400" i="4"/>
  <c r="C400" i="4"/>
  <c r="G400" i="4"/>
  <c r="D400" i="4"/>
  <c r="F400" i="4"/>
  <c r="E400" i="4"/>
  <c r="H400" i="4"/>
  <c r="A404" i="4"/>
  <c r="M401" i="4"/>
  <c r="I401" i="4"/>
  <c r="J401" i="4"/>
  <c r="K401" i="4"/>
  <c r="L401" i="4"/>
  <c r="H401" i="4"/>
  <c r="D401" i="4"/>
  <c r="G401" i="4"/>
  <c r="F401" i="4"/>
  <c r="C401" i="4"/>
  <c r="E401" i="4"/>
  <c r="F399" i="16"/>
  <c r="D399" i="16"/>
  <c r="C399" i="16"/>
  <c r="A402" i="16"/>
  <c r="M399" i="16"/>
  <c r="K399" i="16"/>
  <c r="J399" i="16"/>
  <c r="H399" i="16"/>
  <c r="G399" i="16"/>
  <c r="E399" i="16"/>
  <c r="I399" i="16"/>
  <c r="L399" i="16"/>
  <c r="F400" i="16"/>
  <c r="D400" i="16"/>
  <c r="C400" i="16"/>
  <c r="A403" i="16"/>
  <c r="E400" i="16"/>
  <c r="L400" i="16"/>
  <c r="K400" i="16"/>
  <c r="J400" i="16"/>
  <c r="I400" i="16"/>
  <c r="M400" i="16"/>
  <c r="H400" i="16"/>
  <c r="G400" i="16"/>
  <c r="F401" i="16"/>
  <c r="D401" i="16"/>
  <c r="C401" i="16"/>
  <c r="A404" i="16"/>
  <c r="J401" i="16"/>
  <c r="I401" i="16"/>
  <c r="G401" i="16"/>
  <c r="E401" i="16"/>
  <c r="M401" i="16"/>
  <c r="L401" i="16"/>
  <c r="K401" i="16"/>
  <c r="H401" i="16"/>
  <c r="A407" i="4" l="1"/>
  <c r="M404" i="4"/>
  <c r="I404" i="4"/>
  <c r="L404" i="4"/>
  <c r="K404" i="4"/>
  <c r="J404" i="4"/>
  <c r="H404" i="4"/>
  <c r="C404" i="4"/>
  <c r="E404" i="4"/>
  <c r="F404" i="4"/>
  <c r="D404" i="4"/>
  <c r="G404" i="4"/>
  <c r="A406" i="4"/>
  <c r="J403" i="4"/>
  <c r="K403" i="4"/>
  <c r="L403" i="4"/>
  <c r="M403" i="4"/>
  <c r="I403" i="4"/>
  <c r="H403" i="4"/>
  <c r="D403" i="4"/>
  <c r="E403" i="4"/>
  <c r="G403" i="4"/>
  <c r="F403" i="4"/>
  <c r="C403" i="4"/>
  <c r="A405" i="4"/>
  <c r="K402" i="4"/>
  <c r="L402" i="4"/>
  <c r="M402" i="4"/>
  <c r="I402" i="4"/>
  <c r="J402" i="4"/>
  <c r="C402" i="4"/>
  <c r="D402" i="4"/>
  <c r="G402" i="4"/>
  <c r="H402" i="4"/>
  <c r="E402" i="4"/>
  <c r="F402" i="4"/>
  <c r="F404" i="16"/>
  <c r="D404" i="16"/>
  <c r="C404" i="16"/>
  <c r="A407" i="16"/>
  <c r="J404" i="16"/>
  <c r="I404" i="16"/>
  <c r="G404" i="16"/>
  <c r="E404" i="16"/>
  <c r="M404" i="16"/>
  <c r="H404" i="16"/>
  <c r="L404" i="16"/>
  <c r="K404" i="16"/>
  <c r="F403" i="16"/>
  <c r="D403" i="16"/>
  <c r="C403" i="16"/>
  <c r="A406" i="16"/>
  <c r="E403" i="16"/>
  <c r="L403" i="16"/>
  <c r="K403" i="16"/>
  <c r="J403" i="16"/>
  <c r="I403" i="16"/>
  <c r="M403" i="16"/>
  <c r="H403" i="16"/>
  <c r="G403" i="16"/>
  <c r="F402" i="16"/>
  <c r="D402" i="16"/>
  <c r="C402" i="16"/>
  <c r="A405" i="16"/>
  <c r="M402" i="16"/>
  <c r="K402" i="16"/>
  <c r="J402" i="16"/>
  <c r="H402" i="16"/>
  <c r="G402" i="16"/>
  <c r="E402" i="16"/>
  <c r="L402" i="16"/>
  <c r="I402" i="16"/>
  <c r="A408" i="4" l="1"/>
  <c r="K405" i="4"/>
  <c r="L405" i="4"/>
  <c r="M405" i="4"/>
  <c r="J405" i="4"/>
  <c r="I405" i="4"/>
  <c r="E405" i="4"/>
  <c r="C405" i="4"/>
  <c r="H405" i="4"/>
  <c r="G405" i="4"/>
  <c r="F405" i="4"/>
  <c r="D405" i="4"/>
  <c r="A409" i="4"/>
  <c r="J406" i="4"/>
  <c r="K406" i="4"/>
  <c r="L406" i="4"/>
  <c r="M406" i="4"/>
  <c r="I406" i="4"/>
  <c r="G406" i="4"/>
  <c r="C406" i="4"/>
  <c r="H406" i="4"/>
  <c r="E406" i="4"/>
  <c r="F406" i="4"/>
  <c r="D406" i="4"/>
  <c r="A410" i="4"/>
  <c r="M407" i="4"/>
  <c r="J407" i="4"/>
  <c r="K407" i="4"/>
  <c r="L407" i="4"/>
  <c r="I407" i="4"/>
  <c r="H407" i="4"/>
  <c r="C407" i="4"/>
  <c r="F407" i="4"/>
  <c r="E407" i="4"/>
  <c r="G407" i="4"/>
  <c r="D407" i="4"/>
  <c r="F405" i="16"/>
  <c r="D405" i="16"/>
  <c r="C405" i="16"/>
  <c r="A408" i="16"/>
  <c r="M405" i="16"/>
  <c r="K405" i="16"/>
  <c r="J405" i="16"/>
  <c r="H405" i="16"/>
  <c r="G405" i="16"/>
  <c r="E405" i="16"/>
  <c r="L405" i="16"/>
  <c r="I405" i="16"/>
  <c r="F406" i="16"/>
  <c r="D406" i="16"/>
  <c r="C406" i="16"/>
  <c r="A409" i="16"/>
  <c r="E406" i="16"/>
  <c r="L406" i="16"/>
  <c r="K406" i="16"/>
  <c r="J406" i="16"/>
  <c r="I406" i="16"/>
  <c r="M406" i="16"/>
  <c r="H406" i="16"/>
  <c r="G406" i="16"/>
  <c r="F407" i="16"/>
  <c r="D407" i="16"/>
  <c r="C407" i="16"/>
  <c r="A410" i="16"/>
  <c r="J407" i="16"/>
  <c r="I407" i="16"/>
  <c r="G407" i="16"/>
  <c r="E407" i="16"/>
  <c r="M407" i="16"/>
  <c r="L407" i="16"/>
  <c r="K407" i="16"/>
  <c r="H407" i="16"/>
  <c r="A413" i="4" l="1"/>
  <c r="M410" i="4"/>
  <c r="I410" i="4"/>
  <c r="J410" i="4"/>
  <c r="K410" i="4"/>
  <c r="L410" i="4"/>
  <c r="H410" i="4"/>
  <c r="D410" i="4"/>
  <c r="F410" i="4"/>
  <c r="C410" i="4"/>
  <c r="G410" i="4"/>
  <c r="E410" i="4"/>
  <c r="A412" i="4"/>
  <c r="J409" i="4"/>
  <c r="K409" i="4"/>
  <c r="L409" i="4"/>
  <c r="M409" i="4"/>
  <c r="I409" i="4"/>
  <c r="D409" i="4"/>
  <c r="E409" i="4"/>
  <c r="F409" i="4"/>
  <c r="H409" i="4"/>
  <c r="G409" i="4"/>
  <c r="C409" i="4"/>
  <c r="A411" i="4"/>
  <c r="K408" i="4"/>
  <c r="L408" i="4"/>
  <c r="M408" i="4"/>
  <c r="J408" i="4"/>
  <c r="I408" i="4"/>
  <c r="D408" i="4"/>
  <c r="F408" i="4"/>
  <c r="H408" i="4"/>
  <c r="E408" i="4"/>
  <c r="G408" i="4"/>
  <c r="C408" i="4"/>
  <c r="F410" i="16"/>
  <c r="D410" i="16"/>
  <c r="C410" i="16"/>
  <c r="A413" i="16"/>
  <c r="M410" i="16"/>
  <c r="J410" i="16"/>
  <c r="I410" i="16"/>
  <c r="G410" i="16"/>
  <c r="E410" i="16"/>
  <c r="L410" i="16"/>
  <c r="K410" i="16"/>
  <c r="H410" i="16"/>
  <c r="F409" i="16"/>
  <c r="D409" i="16"/>
  <c r="C409" i="16"/>
  <c r="A412" i="16"/>
  <c r="E409" i="16"/>
  <c r="L409" i="16"/>
  <c r="K409" i="16"/>
  <c r="J409" i="16"/>
  <c r="I409" i="16"/>
  <c r="M409" i="16"/>
  <c r="H409" i="16"/>
  <c r="G409" i="16"/>
  <c r="F408" i="16"/>
  <c r="D408" i="16"/>
  <c r="C408" i="16"/>
  <c r="A411" i="16"/>
  <c r="M408" i="16"/>
  <c r="K408" i="16"/>
  <c r="J408" i="16"/>
  <c r="H408" i="16"/>
  <c r="G408" i="16"/>
  <c r="E408" i="16"/>
  <c r="L408" i="16"/>
  <c r="I408" i="16"/>
  <c r="A414" i="4" l="1"/>
  <c r="K411" i="4"/>
  <c r="L411" i="4"/>
  <c r="M411" i="4"/>
  <c r="I411" i="4"/>
  <c r="J411" i="4"/>
  <c r="C411" i="4"/>
  <c r="D411" i="4"/>
  <c r="H411" i="4"/>
  <c r="F411" i="4"/>
  <c r="G411" i="4"/>
  <c r="E411" i="4"/>
  <c r="A415" i="4"/>
  <c r="J412" i="4"/>
  <c r="K412" i="4"/>
  <c r="L412" i="4"/>
  <c r="M412" i="4"/>
  <c r="I412" i="4"/>
  <c r="C412" i="4"/>
  <c r="H412" i="4"/>
  <c r="D412" i="4"/>
  <c r="E412" i="4"/>
  <c r="F412" i="4"/>
  <c r="G412" i="4"/>
  <c r="A416" i="4"/>
  <c r="M413" i="4"/>
  <c r="I413" i="4"/>
  <c r="J413" i="4"/>
  <c r="K413" i="4"/>
  <c r="L413" i="4"/>
  <c r="E413" i="4"/>
  <c r="D413" i="4"/>
  <c r="F413" i="4"/>
  <c r="C413" i="4"/>
  <c r="H413" i="4"/>
  <c r="G413" i="4"/>
  <c r="F412" i="16"/>
  <c r="D412" i="16"/>
  <c r="C412" i="16"/>
  <c r="A415" i="16"/>
  <c r="M412" i="16"/>
  <c r="L412" i="16"/>
  <c r="I412" i="16"/>
  <c r="H412" i="16"/>
  <c r="E412" i="16"/>
  <c r="K412" i="16"/>
  <c r="J412" i="16"/>
  <c r="G412" i="16"/>
  <c r="F413" i="16"/>
  <c r="D413" i="16"/>
  <c r="C413" i="16"/>
  <c r="A416" i="16"/>
  <c r="M413" i="16"/>
  <c r="L413" i="16"/>
  <c r="K413" i="16"/>
  <c r="I413" i="16"/>
  <c r="H413" i="16"/>
  <c r="G413" i="16"/>
  <c r="E413" i="16"/>
  <c r="J413" i="16"/>
  <c r="F411" i="16"/>
  <c r="D411" i="16"/>
  <c r="C411" i="16"/>
  <c r="A414" i="16"/>
  <c r="M411" i="16"/>
  <c r="L411" i="16"/>
  <c r="K411" i="16"/>
  <c r="I411" i="16"/>
  <c r="H411" i="16"/>
  <c r="G411" i="16"/>
  <c r="E411" i="16"/>
  <c r="J411" i="16"/>
  <c r="A419" i="4" l="1"/>
  <c r="M416" i="4"/>
  <c r="J416" i="4"/>
  <c r="K416" i="4"/>
  <c r="L416" i="4"/>
  <c r="I416" i="4"/>
  <c r="G416" i="4"/>
  <c r="F416" i="4"/>
  <c r="E416" i="4"/>
  <c r="H416" i="4"/>
  <c r="D416" i="4"/>
  <c r="C416" i="4"/>
  <c r="A418" i="4"/>
  <c r="J415" i="4"/>
  <c r="K415" i="4"/>
  <c r="L415" i="4"/>
  <c r="M415" i="4"/>
  <c r="I415" i="4"/>
  <c r="H415" i="4"/>
  <c r="G415" i="4"/>
  <c r="E415" i="4"/>
  <c r="F415" i="4"/>
  <c r="D415" i="4"/>
  <c r="C415" i="4"/>
  <c r="A417" i="4"/>
  <c r="K414" i="4"/>
  <c r="L414" i="4"/>
  <c r="M414" i="4"/>
  <c r="J414" i="4"/>
  <c r="I414" i="4"/>
  <c r="G414" i="4"/>
  <c r="E414" i="4"/>
  <c r="H414" i="4"/>
  <c r="F414" i="4"/>
  <c r="C414" i="4"/>
  <c r="D414" i="4"/>
  <c r="F414" i="16"/>
  <c r="D414" i="16"/>
  <c r="C414" i="16"/>
  <c r="A417" i="16"/>
  <c r="M414" i="16"/>
  <c r="L414" i="16"/>
  <c r="I414" i="16"/>
  <c r="H414" i="16"/>
  <c r="E414" i="16"/>
  <c r="G414" i="16"/>
  <c r="K414" i="16"/>
  <c r="J414" i="16"/>
  <c r="F416" i="16"/>
  <c r="D416" i="16"/>
  <c r="C416" i="16"/>
  <c r="A419" i="16"/>
  <c r="M416" i="16"/>
  <c r="L416" i="16"/>
  <c r="I416" i="16"/>
  <c r="H416" i="16"/>
  <c r="E416" i="16"/>
  <c r="K416" i="16"/>
  <c r="J416" i="16"/>
  <c r="G416" i="16"/>
  <c r="F415" i="16"/>
  <c r="D415" i="16"/>
  <c r="C415" i="16"/>
  <c r="A418" i="16"/>
  <c r="M415" i="16"/>
  <c r="L415" i="16"/>
  <c r="K415" i="16"/>
  <c r="I415" i="16"/>
  <c r="H415" i="16"/>
  <c r="G415" i="16"/>
  <c r="E415" i="16"/>
  <c r="J415" i="16"/>
  <c r="A420" i="4" l="1"/>
  <c r="K417" i="4"/>
  <c r="L417" i="4"/>
  <c r="M417" i="4"/>
  <c r="J417" i="4"/>
  <c r="I417" i="4"/>
  <c r="F417" i="4"/>
  <c r="D417" i="4"/>
  <c r="E417" i="4"/>
  <c r="C417" i="4"/>
  <c r="G417" i="4"/>
  <c r="H417" i="4"/>
  <c r="A421" i="4"/>
  <c r="J418" i="4"/>
  <c r="K418" i="4"/>
  <c r="L418" i="4"/>
  <c r="M418" i="4"/>
  <c r="I418" i="4"/>
  <c r="C418" i="4"/>
  <c r="H418" i="4"/>
  <c r="F418" i="4"/>
  <c r="D418" i="4"/>
  <c r="G418" i="4"/>
  <c r="E418" i="4"/>
  <c r="A422" i="4"/>
  <c r="M419" i="4"/>
  <c r="J419" i="4"/>
  <c r="K419" i="4"/>
  <c r="L419" i="4"/>
  <c r="I419" i="4"/>
  <c r="E419" i="4"/>
  <c r="H419" i="4"/>
  <c r="D419" i="4"/>
  <c r="C419" i="4"/>
  <c r="G419" i="4"/>
  <c r="F419" i="4"/>
  <c r="F418" i="16"/>
  <c r="D418" i="16"/>
  <c r="C418" i="16"/>
  <c r="A421" i="16"/>
  <c r="M418" i="16"/>
  <c r="L418" i="16"/>
  <c r="J418" i="16"/>
  <c r="I418" i="16"/>
  <c r="H418" i="16"/>
  <c r="E418" i="16"/>
  <c r="K418" i="16"/>
  <c r="G418" i="16"/>
  <c r="F419" i="16"/>
  <c r="D419" i="16"/>
  <c r="C419" i="16"/>
  <c r="A422" i="16"/>
  <c r="M419" i="16"/>
  <c r="L419" i="16"/>
  <c r="J419" i="16"/>
  <c r="K419" i="16"/>
  <c r="I419" i="16"/>
  <c r="H419" i="16"/>
  <c r="G419" i="16"/>
  <c r="E419" i="16"/>
  <c r="F417" i="16"/>
  <c r="D417" i="16"/>
  <c r="C417" i="16"/>
  <c r="A420" i="16"/>
  <c r="M417" i="16"/>
  <c r="L417" i="16"/>
  <c r="K417" i="16"/>
  <c r="I417" i="16"/>
  <c r="H417" i="16"/>
  <c r="G417" i="16"/>
  <c r="E417" i="16"/>
  <c r="J417" i="16"/>
  <c r="A425" i="4" l="1"/>
  <c r="M422" i="4"/>
  <c r="I422" i="4"/>
  <c r="J422" i="4"/>
  <c r="K422" i="4"/>
  <c r="L422" i="4"/>
  <c r="D422" i="4"/>
  <c r="H422" i="4"/>
  <c r="F422" i="4"/>
  <c r="C422" i="4"/>
  <c r="G422" i="4"/>
  <c r="E422" i="4"/>
  <c r="A424" i="4"/>
  <c r="J421" i="4"/>
  <c r="K421" i="4"/>
  <c r="L421" i="4"/>
  <c r="M421" i="4"/>
  <c r="I421" i="4"/>
  <c r="G421" i="4"/>
  <c r="C421" i="4"/>
  <c r="E421" i="4"/>
  <c r="D421" i="4"/>
  <c r="H421" i="4"/>
  <c r="F421" i="4"/>
  <c r="A423" i="4"/>
  <c r="K420" i="4"/>
  <c r="L420" i="4"/>
  <c r="M420" i="4"/>
  <c r="J420" i="4"/>
  <c r="I420" i="4"/>
  <c r="G420" i="4"/>
  <c r="H420" i="4"/>
  <c r="D420" i="4"/>
  <c r="F420" i="4"/>
  <c r="E420" i="4"/>
  <c r="C420" i="4"/>
  <c r="F420" i="16"/>
  <c r="D420" i="16"/>
  <c r="C420" i="16"/>
  <c r="A423" i="16"/>
  <c r="M420" i="16"/>
  <c r="L420" i="16"/>
  <c r="J420" i="16"/>
  <c r="K420" i="16"/>
  <c r="H420" i="16"/>
  <c r="G420" i="16"/>
  <c r="I420" i="16"/>
  <c r="E420" i="16"/>
  <c r="F422" i="16"/>
  <c r="D422" i="16"/>
  <c r="C422" i="16"/>
  <c r="A425" i="16"/>
  <c r="M422" i="16"/>
  <c r="L422" i="16"/>
  <c r="J422" i="16"/>
  <c r="K422" i="16"/>
  <c r="I422" i="16"/>
  <c r="G422" i="16"/>
  <c r="E422" i="16"/>
  <c r="H422" i="16"/>
  <c r="F421" i="16"/>
  <c r="D421" i="16"/>
  <c r="C421" i="16"/>
  <c r="A424" i="16"/>
  <c r="M421" i="16"/>
  <c r="L421" i="16"/>
  <c r="J421" i="16"/>
  <c r="E421" i="16"/>
  <c r="K421" i="16"/>
  <c r="I421" i="16"/>
  <c r="H421" i="16"/>
  <c r="G421" i="16"/>
  <c r="A426" i="4" l="1"/>
  <c r="K423" i="4"/>
  <c r="L423" i="4"/>
  <c r="M423" i="4"/>
  <c r="J423" i="4"/>
  <c r="I423" i="4"/>
  <c r="D423" i="4"/>
  <c r="C423" i="4"/>
  <c r="G423" i="4"/>
  <c r="F423" i="4"/>
  <c r="H423" i="4"/>
  <c r="E423" i="4"/>
  <c r="A427" i="4"/>
  <c r="J424" i="4"/>
  <c r="K424" i="4"/>
  <c r="L424" i="4"/>
  <c r="M424" i="4"/>
  <c r="I424" i="4"/>
  <c r="F424" i="4"/>
  <c r="D424" i="4"/>
  <c r="E424" i="4"/>
  <c r="H424" i="4"/>
  <c r="G424" i="4"/>
  <c r="C424" i="4"/>
  <c r="A428" i="4"/>
  <c r="M425" i="4"/>
  <c r="J425" i="4"/>
  <c r="K425" i="4"/>
  <c r="L425" i="4"/>
  <c r="I425" i="4"/>
  <c r="H425" i="4"/>
  <c r="E425" i="4"/>
  <c r="D425" i="4"/>
  <c r="C425" i="4"/>
  <c r="G425" i="4"/>
  <c r="F425" i="4"/>
  <c r="F424" i="16"/>
  <c r="D424" i="16"/>
  <c r="C424" i="16"/>
  <c r="A427" i="16"/>
  <c r="M424" i="16"/>
  <c r="L424" i="16"/>
  <c r="J424" i="16"/>
  <c r="I424" i="16"/>
  <c r="H424" i="16"/>
  <c r="G424" i="16"/>
  <c r="E424" i="16"/>
  <c r="K424" i="16"/>
  <c r="F425" i="16"/>
  <c r="D425" i="16"/>
  <c r="C425" i="16"/>
  <c r="A428" i="16"/>
  <c r="M425" i="16"/>
  <c r="L425" i="16"/>
  <c r="J425" i="16"/>
  <c r="K425" i="16"/>
  <c r="I425" i="16"/>
  <c r="G425" i="16"/>
  <c r="E425" i="16"/>
  <c r="H425" i="16"/>
  <c r="F423" i="16"/>
  <c r="D423" i="16"/>
  <c r="C423" i="16"/>
  <c r="A426" i="16"/>
  <c r="M423" i="16"/>
  <c r="L423" i="16"/>
  <c r="J423" i="16"/>
  <c r="H423" i="16"/>
  <c r="G423" i="16"/>
  <c r="K423" i="16"/>
  <c r="I423" i="16"/>
  <c r="E423" i="16"/>
  <c r="A431" i="4" l="1"/>
  <c r="M428" i="4"/>
  <c r="J428" i="4"/>
  <c r="K428" i="4"/>
  <c r="L428" i="4"/>
  <c r="I428" i="4"/>
  <c r="C428" i="4"/>
  <c r="F428" i="4"/>
  <c r="H428" i="4"/>
  <c r="D428" i="4"/>
  <c r="E428" i="4"/>
  <c r="G428" i="4"/>
  <c r="A430" i="4"/>
  <c r="J427" i="4"/>
  <c r="K427" i="4"/>
  <c r="L427" i="4"/>
  <c r="M427" i="4"/>
  <c r="I427" i="4"/>
  <c r="H427" i="4"/>
  <c r="E427" i="4"/>
  <c r="D427" i="4"/>
  <c r="G427" i="4"/>
  <c r="F427" i="4"/>
  <c r="C427" i="4"/>
  <c r="A429" i="4"/>
  <c r="K426" i="4"/>
  <c r="L426" i="4"/>
  <c r="M426" i="4"/>
  <c r="J426" i="4"/>
  <c r="I426" i="4"/>
  <c r="C426" i="4"/>
  <c r="D426" i="4"/>
  <c r="H426" i="4"/>
  <c r="G426" i="4"/>
  <c r="E426" i="4"/>
  <c r="F426" i="4"/>
  <c r="F426" i="16"/>
  <c r="D426" i="16"/>
  <c r="C426" i="16"/>
  <c r="A429" i="16"/>
  <c r="M426" i="16"/>
  <c r="L426" i="16"/>
  <c r="J426" i="16"/>
  <c r="K426" i="16"/>
  <c r="I426" i="16"/>
  <c r="H426" i="16"/>
  <c r="G426" i="16"/>
  <c r="E426" i="16"/>
  <c r="F428" i="16"/>
  <c r="D428" i="16"/>
  <c r="C428" i="16"/>
  <c r="A431" i="16"/>
  <c r="M428" i="16"/>
  <c r="L428" i="16"/>
  <c r="J428" i="16"/>
  <c r="G428" i="16"/>
  <c r="E428" i="16"/>
  <c r="K428" i="16"/>
  <c r="I428" i="16"/>
  <c r="H428" i="16"/>
  <c r="F427" i="16"/>
  <c r="D427" i="16"/>
  <c r="C427" i="16"/>
  <c r="A430" i="16"/>
  <c r="M427" i="16"/>
  <c r="L427" i="16"/>
  <c r="J427" i="16"/>
  <c r="I427" i="16"/>
  <c r="H427" i="16"/>
  <c r="E427" i="16"/>
  <c r="K427" i="16"/>
  <c r="G427" i="16"/>
  <c r="A432" i="4" l="1"/>
  <c r="K429" i="4"/>
  <c r="L429" i="4"/>
  <c r="M429" i="4"/>
  <c r="J429" i="4"/>
  <c r="I429" i="4"/>
  <c r="H429" i="4"/>
  <c r="C429" i="4"/>
  <c r="F429" i="4"/>
  <c r="E429" i="4"/>
  <c r="G429" i="4"/>
  <c r="D429" i="4"/>
  <c r="A433" i="4"/>
  <c r="J430" i="4"/>
  <c r="K430" i="4"/>
  <c r="L430" i="4"/>
  <c r="M430" i="4"/>
  <c r="I430" i="4"/>
  <c r="C430" i="4"/>
  <c r="F430" i="4"/>
  <c r="E430" i="4"/>
  <c r="G430" i="4"/>
  <c r="D430" i="4"/>
  <c r="H430" i="4"/>
  <c r="A434" i="4"/>
  <c r="M431" i="4"/>
  <c r="I431" i="4"/>
  <c r="J431" i="4"/>
  <c r="K431" i="4"/>
  <c r="L431" i="4"/>
  <c r="G431" i="4"/>
  <c r="H431" i="4"/>
  <c r="C431" i="4"/>
  <c r="D431" i="4"/>
  <c r="E431" i="4"/>
  <c r="F431" i="4"/>
  <c r="F430" i="16"/>
  <c r="D430" i="16"/>
  <c r="C430" i="16"/>
  <c r="A433" i="16"/>
  <c r="M430" i="16"/>
  <c r="L430" i="16"/>
  <c r="J430" i="16"/>
  <c r="I430" i="16"/>
  <c r="H430" i="16"/>
  <c r="E430" i="16"/>
  <c r="K430" i="16"/>
  <c r="G430" i="16"/>
  <c r="F431" i="16"/>
  <c r="D431" i="16"/>
  <c r="C431" i="16"/>
  <c r="A434" i="16"/>
  <c r="M431" i="16"/>
  <c r="L431" i="16"/>
  <c r="J431" i="16"/>
  <c r="K431" i="16"/>
  <c r="I431" i="16"/>
  <c r="H431" i="16"/>
  <c r="G431" i="16"/>
  <c r="E431" i="16"/>
  <c r="F429" i="16"/>
  <c r="D429" i="16"/>
  <c r="C429" i="16"/>
  <c r="A432" i="16"/>
  <c r="M429" i="16"/>
  <c r="L429" i="16"/>
  <c r="J429" i="16"/>
  <c r="K429" i="16"/>
  <c r="H429" i="16"/>
  <c r="G429" i="16"/>
  <c r="E429" i="16"/>
  <c r="I429" i="16"/>
  <c r="A437" i="4" l="1"/>
  <c r="M434" i="4"/>
  <c r="J434" i="4"/>
  <c r="I434" i="4"/>
  <c r="K434" i="4"/>
  <c r="L434" i="4"/>
  <c r="F434" i="4"/>
  <c r="G434" i="4"/>
  <c r="C434" i="4"/>
  <c r="H434" i="4"/>
  <c r="E434" i="4"/>
  <c r="D434" i="4"/>
  <c r="A436" i="4"/>
  <c r="J433" i="4"/>
  <c r="K433" i="4"/>
  <c r="L433" i="4"/>
  <c r="M433" i="4"/>
  <c r="I433" i="4"/>
  <c r="C433" i="4"/>
  <c r="D433" i="4"/>
  <c r="E433" i="4"/>
  <c r="G433" i="4"/>
  <c r="F433" i="4"/>
  <c r="H433" i="4"/>
  <c r="A435" i="4"/>
  <c r="K432" i="4"/>
  <c r="L432" i="4"/>
  <c r="M432" i="4"/>
  <c r="J432" i="4"/>
  <c r="I432" i="4"/>
  <c r="D432" i="4"/>
  <c r="H432" i="4"/>
  <c r="F432" i="4"/>
  <c r="C432" i="4"/>
  <c r="E432" i="4"/>
  <c r="G432" i="4"/>
  <c r="F432" i="16"/>
  <c r="D432" i="16"/>
  <c r="C432" i="16"/>
  <c r="A435" i="16"/>
  <c r="M432" i="16"/>
  <c r="L432" i="16"/>
  <c r="J432" i="16"/>
  <c r="K432" i="16"/>
  <c r="H432" i="16"/>
  <c r="G432" i="16"/>
  <c r="I432" i="16"/>
  <c r="E432" i="16"/>
  <c r="F434" i="16"/>
  <c r="D434" i="16"/>
  <c r="C434" i="16"/>
  <c r="A437" i="16"/>
  <c r="M434" i="16"/>
  <c r="L434" i="16"/>
  <c r="J434" i="16"/>
  <c r="K434" i="16"/>
  <c r="I434" i="16"/>
  <c r="G434" i="16"/>
  <c r="E434" i="16"/>
  <c r="H434" i="16"/>
  <c r="F433" i="16"/>
  <c r="D433" i="16"/>
  <c r="C433" i="16"/>
  <c r="A436" i="16"/>
  <c r="M433" i="16"/>
  <c r="L433" i="16"/>
  <c r="J433" i="16"/>
  <c r="E433" i="16"/>
  <c r="K433" i="16"/>
  <c r="I433" i="16"/>
  <c r="H433" i="16"/>
  <c r="G433" i="16"/>
  <c r="A438" i="4" l="1"/>
  <c r="K435" i="4"/>
  <c r="L435" i="4"/>
  <c r="M435" i="4"/>
  <c r="I435" i="4"/>
  <c r="J435" i="4"/>
  <c r="C435" i="4"/>
  <c r="D435" i="4"/>
  <c r="H435" i="4"/>
  <c r="F435" i="4"/>
  <c r="E435" i="4"/>
  <c r="G435" i="4"/>
  <c r="A439" i="4"/>
  <c r="J436" i="4"/>
  <c r="K436" i="4"/>
  <c r="L436" i="4"/>
  <c r="M436" i="4"/>
  <c r="I436" i="4"/>
  <c r="D436" i="4"/>
  <c r="E436" i="4"/>
  <c r="C436" i="4"/>
  <c r="G436" i="4"/>
  <c r="H436" i="4"/>
  <c r="F436" i="4"/>
  <c r="A440" i="4"/>
  <c r="M437" i="4"/>
  <c r="I437" i="4"/>
  <c r="J437" i="4"/>
  <c r="K437" i="4"/>
  <c r="L437" i="4"/>
  <c r="H437" i="4"/>
  <c r="F437" i="4"/>
  <c r="C437" i="4"/>
  <c r="E437" i="4"/>
  <c r="D437" i="4"/>
  <c r="G437" i="4"/>
  <c r="F436" i="16"/>
  <c r="D436" i="16"/>
  <c r="C436" i="16"/>
  <c r="A439" i="16"/>
  <c r="M436" i="16"/>
  <c r="L436" i="16"/>
  <c r="J436" i="16"/>
  <c r="I436" i="16"/>
  <c r="H436" i="16"/>
  <c r="G436" i="16"/>
  <c r="E436" i="16"/>
  <c r="K436" i="16"/>
  <c r="F437" i="16"/>
  <c r="D437" i="16"/>
  <c r="C437" i="16"/>
  <c r="A440" i="16"/>
  <c r="M437" i="16"/>
  <c r="L437" i="16"/>
  <c r="J437" i="16"/>
  <c r="K437" i="16"/>
  <c r="I437" i="16"/>
  <c r="G437" i="16"/>
  <c r="E437" i="16"/>
  <c r="H437" i="16"/>
  <c r="F435" i="16"/>
  <c r="D435" i="16"/>
  <c r="C435" i="16"/>
  <c r="A438" i="16"/>
  <c r="M435" i="16"/>
  <c r="L435" i="16"/>
  <c r="J435" i="16"/>
  <c r="H435" i="16"/>
  <c r="G435" i="16"/>
  <c r="E435" i="16"/>
  <c r="K435" i="16"/>
  <c r="I435" i="16"/>
  <c r="A443" i="4" l="1"/>
  <c r="M440" i="4"/>
  <c r="I440" i="4"/>
  <c r="L440" i="4"/>
  <c r="J440" i="4"/>
  <c r="K440" i="4"/>
  <c r="C440" i="4"/>
  <c r="F440" i="4"/>
  <c r="G440" i="4"/>
  <c r="D440" i="4"/>
  <c r="H440" i="4"/>
  <c r="E440" i="4"/>
  <c r="A442" i="4"/>
  <c r="J439" i="4"/>
  <c r="K439" i="4"/>
  <c r="L439" i="4"/>
  <c r="M439" i="4"/>
  <c r="I439" i="4"/>
  <c r="C439" i="4"/>
  <c r="E439" i="4"/>
  <c r="H439" i="4"/>
  <c r="G439" i="4"/>
  <c r="F439" i="4"/>
  <c r="D439" i="4"/>
  <c r="A441" i="4"/>
  <c r="K438" i="4"/>
  <c r="L438" i="4"/>
  <c r="M438" i="4"/>
  <c r="I438" i="4"/>
  <c r="J438" i="4"/>
  <c r="C438" i="4"/>
  <c r="D438" i="4"/>
  <c r="H438" i="4"/>
  <c r="G438" i="4"/>
  <c r="F438" i="4"/>
  <c r="E438" i="4"/>
  <c r="F438" i="16"/>
  <c r="D438" i="16"/>
  <c r="C438" i="16"/>
  <c r="A441" i="16"/>
  <c r="M438" i="16"/>
  <c r="L438" i="16"/>
  <c r="J438" i="16"/>
  <c r="K438" i="16"/>
  <c r="I438" i="16"/>
  <c r="H438" i="16"/>
  <c r="G438" i="16"/>
  <c r="E438" i="16"/>
  <c r="F440" i="16"/>
  <c r="D440" i="16"/>
  <c r="C440" i="16"/>
  <c r="A443" i="16"/>
  <c r="M440" i="16"/>
  <c r="L440" i="16"/>
  <c r="J440" i="16"/>
  <c r="G440" i="16"/>
  <c r="E440" i="16"/>
  <c r="K440" i="16"/>
  <c r="I440" i="16"/>
  <c r="H440" i="16"/>
  <c r="F439" i="16"/>
  <c r="D439" i="16"/>
  <c r="C439" i="16"/>
  <c r="A442" i="16"/>
  <c r="M439" i="16"/>
  <c r="L439" i="16"/>
  <c r="J439" i="16"/>
  <c r="I439" i="16"/>
  <c r="H439" i="16"/>
  <c r="E439" i="16"/>
  <c r="K439" i="16"/>
  <c r="G439" i="16"/>
  <c r="A444" i="4" l="1"/>
  <c r="K441" i="4"/>
  <c r="L441" i="4"/>
  <c r="M441" i="4"/>
  <c r="J441" i="4"/>
  <c r="I441" i="4"/>
  <c r="H441" i="4"/>
  <c r="E441" i="4"/>
  <c r="C441" i="4"/>
  <c r="F441" i="4"/>
  <c r="D441" i="4"/>
  <c r="G441" i="4"/>
  <c r="A445" i="4"/>
  <c r="J442" i="4"/>
  <c r="K442" i="4"/>
  <c r="L442" i="4"/>
  <c r="M442" i="4"/>
  <c r="I442" i="4"/>
  <c r="H442" i="4"/>
  <c r="F442" i="4"/>
  <c r="C442" i="4"/>
  <c r="G442" i="4"/>
  <c r="E442" i="4"/>
  <c r="D442" i="4"/>
  <c r="A446" i="4"/>
  <c r="M443" i="4"/>
  <c r="J443" i="4"/>
  <c r="K443" i="4"/>
  <c r="L443" i="4"/>
  <c r="I443" i="4"/>
  <c r="D443" i="4"/>
  <c r="H443" i="4"/>
  <c r="C443" i="4"/>
  <c r="E443" i="4"/>
  <c r="F443" i="4"/>
  <c r="G443" i="4"/>
  <c r="F442" i="16"/>
  <c r="D442" i="16"/>
  <c r="C442" i="16"/>
  <c r="A445" i="16"/>
  <c r="M442" i="16"/>
  <c r="L442" i="16"/>
  <c r="J442" i="16"/>
  <c r="I442" i="16"/>
  <c r="H442" i="16"/>
  <c r="E442" i="16"/>
  <c r="G442" i="16"/>
  <c r="K442" i="16"/>
  <c r="F443" i="16"/>
  <c r="D443" i="16"/>
  <c r="C443" i="16"/>
  <c r="A446" i="16"/>
  <c r="M443" i="16"/>
  <c r="L443" i="16"/>
  <c r="J443" i="16"/>
  <c r="K443" i="16"/>
  <c r="I443" i="16"/>
  <c r="H443" i="16"/>
  <c r="G443" i="16"/>
  <c r="E443" i="16"/>
  <c r="F441" i="16"/>
  <c r="D441" i="16"/>
  <c r="C441" i="16"/>
  <c r="A444" i="16"/>
  <c r="M441" i="16"/>
  <c r="L441" i="16"/>
  <c r="J441" i="16"/>
  <c r="K441" i="16"/>
  <c r="H441" i="16"/>
  <c r="G441" i="16"/>
  <c r="E441" i="16"/>
  <c r="I441" i="16"/>
  <c r="A449" i="4" l="1"/>
  <c r="M446" i="4"/>
  <c r="I446" i="4"/>
  <c r="J446" i="4"/>
  <c r="K446" i="4"/>
  <c r="L446" i="4"/>
  <c r="E446" i="4"/>
  <c r="C446" i="4"/>
  <c r="G446" i="4"/>
  <c r="H446" i="4"/>
  <c r="F446" i="4"/>
  <c r="D446" i="4"/>
  <c r="A448" i="4"/>
  <c r="J445" i="4"/>
  <c r="K445" i="4"/>
  <c r="L445" i="4"/>
  <c r="M445" i="4"/>
  <c r="I445" i="4"/>
  <c r="H445" i="4"/>
  <c r="E445" i="4"/>
  <c r="G445" i="4"/>
  <c r="F445" i="4"/>
  <c r="C445" i="4"/>
  <c r="D445" i="4"/>
  <c r="A447" i="4"/>
  <c r="K444" i="4"/>
  <c r="L444" i="4"/>
  <c r="M444" i="4"/>
  <c r="J444" i="4"/>
  <c r="I444" i="4"/>
  <c r="E444" i="4"/>
  <c r="H444" i="4"/>
  <c r="F444" i="4"/>
  <c r="D444" i="4"/>
  <c r="C444" i="4"/>
  <c r="G444" i="4"/>
  <c r="F444" i="16"/>
  <c r="D444" i="16"/>
  <c r="C444" i="16"/>
  <c r="A447" i="16"/>
  <c r="M444" i="16"/>
  <c r="L444" i="16"/>
  <c r="J444" i="16"/>
  <c r="K444" i="16"/>
  <c r="H444" i="16"/>
  <c r="G444" i="16"/>
  <c r="I444" i="16"/>
  <c r="E444" i="16"/>
  <c r="F446" i="16"/>
  <c r="D446" i="16"/>
  <c r="C446" i="16"/>
  <c r="A449" i="16"/>
  <c r="M446" i="16"/>
  <c r="L446" i="16"/>
  <c r="J446" i="16"/>
  <c r="I446" i="16"/>
  <c r="H446" i="16"/>
  <c r="G446" i="16"/>
  <c r="E446" i="16"/>
  <c r="K446" i="16"/>
  <c r="F445" i="16"/>
  <c r="D445" i="16"/>
  <c r="C445" i="16"/>
  <c r="A448" i="16"/>
  <c r="M445" i="16"/>
  <c r="L445" i="16"/>
  <c r="J445" i="16"/>
  <c r="I445" i="16"/>
  <c r="E445" i="16"/>
  <c r="K445" i="16"/>
  <c r="H445" i="16"/>
  <c r="G445" i="16"/>
  <c r="A450" i="4" l="1"/>
  <c r="K447" i="4"/>
  <c r="L447" i="4"/>
  <c r="M447" i="4"/>
  <c r="I447" i="4"/>
  <c r="J447" i="4"/>
  <c r="E447" i="4"/>
  <c r="H447" i="4"/>
  <c r="F447" i="4"/>
  <c r="C447" i="4"/>
  <c r="D447" i="4"/>
  <c r="G447" i="4"/>
  <c r="A451" i="4"/>
  <c r="J448" i="4"/>
  <c r="K448" i="4"/>
  <c r="L448" i="4"/>
  <c r="M448" i="4"/>
  <c r="I448" i="4"/>
  <c r="C448" i="4"/>
  <c r="F448" i="4"/>
  <c r="H448" i="4"/>
  <c r="D448" i="4"/>
  <c r="E448" i="4"/>
  <c r="G448" i="4"/>
  <c r="A452" i="4"/>
  <c r="M449" i="4"/>
  <c r="I449" i="4"/>
  <c r="J449" i="4"/>
  <c r="K449" i="4"/>
  <c r="L449" i="4"/>
  <c r="E449" i="4"/>
  <c r="H449" i="4"/>
  <c r="C449" i="4"/>
  <c r="F449" i="4"/>
  <c r="D449" i="4"/>
  <c r="G449" i="4"/>
  <c r="A451" i="16"/>
  <c r="F448" i="16"/>
  <c r="D448" i="16"/>
  <c r="C448" i="16"/>
  <c r="M448" i="16"/>
  <c r="L448" i="16"/>
  <c r="J448" i="16"/>
  <c r="I448" i="16"/>
  <c r="E448" i="16"/>
  <c r="K448" i="16"/>
  <c r="H448" i="16"/>
  <c r="G448" i="16"/>
  <c r="A452" i="16"/>
  <c r="F449" i="16"/>
  <c r="D449" i="16"/>
  <c r="C449" i="16"/>
  <c r="M449" i="16"/>
  <c r="L449" i="16"/>
  <c r="J449" i="16"/>
  <c r="I449" i="16"/>
  <c r="H449" i="16"/>
  <c r="G449" i="16"/>
  <c r="E449" i="16"/>
  <c r="K449" i="16"/>
  <c r="A450" i="16"/>
  <c r="F447" i="16"/>
  <c r="D447" i="16"/>
  <c r="C447" i="16"/>
  <c r="M447" i="16"/>
  <c r="L447" i="16"/>
  <c r="J447" i="16"/>
  <c r="I447" i="16"/>
  <c r="K447" i="16"/>
  <c r="G447" i="16"/>
  <c r="E447" i="16"/>
  <c r="H447" i="16"/>
  <c r="A455" i="4" l="1"/>
  <c r="M452" i="4"/>
  <c r="J452" i="4"/>
  <c r="K452" i="4"/>
  <c r="L452" i="4"/>
  <c r="I452" i="4"/>
  <c r="H452" i="4"/>
  <c r="G452" i="4"/>
  <c r="F452" i="4"/>
  <c r="E452" i="4"/>
  <c r="D452" i="4"/>
  <c r="C452" i="4"/>
  <c r="A454" i="4"/>
  <c r="J451" i="4"/>
  <c r="K451" i="4"/>
  <c r="L451" i="4"/>
  <c r="M451" i="4"/>
  <c r="I451" i="4"/>
  <c r="G451" i="4"/>
  <c r="H451" i="4"/>
  <c r="F451" i="4"/>
  <c r="E451" i="4"/>
  <c r="C451" i="4"/>
  <c r="D451" i="4"/>
  <c r="A453" i="4"/>
  <c r="K450" i="4"/>
  <c r="L450" i="4"/>
  <c r="M450" i="4"/>
  <c r="J450" i="4"/>
  <c r="I450" i="4"/>
  <c r="E450" i="4"/>
  <c r="H450" i="4"/>
  <c r="G450" i="4"/>
  <c r="D450" i="4"/>
  <c r="C450" i="4"/>
  <c r="F450" i="4"/>
  <c r="G450" i="16"/>
  <c r="F450" i="16"/>
  <c r="E450" i="16"/>
  <c r="D450" i="16"/>
  <c r="C450" i="16"/>
  <c r="A453" i="16"/>
  <c r="L450" i="16"/>
  <c r="J450" i="16"/>
  <c r="I450" i="16"/>
  <c r="H450" i="16"/>
  <c r="M450" i="16"/>
  <c r="K450" i="16"/>
  <c r="G452" i="16"/>
  <c r="F452" i="16"/>
  <c r="E452" i="16"/>
  <c r="D452" i="16"/>
  <c r="C452" i="16"/>
  <c r="A455" i="16"/>
  <c r="J452" i="16"/>
  <c r="M452" i="16"/>
  <c r="K452" i="16"/>
  <c r="I452" i="16"/>
  <c r="H452" i="16"/>
  <c r="L452" i="16"/>
  <c r="G451" i="16"/>
  <c r="F451" i="16"/>
  <c r="E451" i="16"/>
  <c r="D451" i="16"/>
  <c r="C451" i="16"/>
  <c r="A454" i="16"/>
  <c r="M451" i="16"/>
  <c r="L451" i="16"/>
  <c r="J451" i="16"/>
  <c r="I451" i="16"/>
  <c r="K451" i="16"/>
  <c r="H451" i="16"/>
  <c r="A456" i="4" l="1"/>
  <c r="K453" i="4"/>
  <c r="L453" i="4"/>
  <c r="M453" i="4"/>
  <c r="J453" i="4"/>
  <c r="I453" i="4"/>
  <c r="H453" i="4"/>
  <c r="D453" i="4"/>
  <c r="E453" i="4"/>
  <c r="G453" i="4"/>
  <c r="F453" i="4"/>
  <c r="C453" i="4"/>
  <c r="A457" i="4"/>
  <c r="J454" i="4"/>
  <c r="K454" i="4"/>
  <c r="L454" i="4"/>
  <c r="M454" i="4"/>
  <c r="I454" i="4"/>
  <c r="F454" i="4"/>
  <c r="D454" i="4"/>
  <c r="C454" i="4"/>
  <c r="E454" i="4"/>
  <c r="G454" i="4"/>
  <c r="H454" i="4"/>
  <c r="A458" i="4"/>
  <c r="M455" i="4"/>
  <c r="J455" i="4"/>
  <c r="K455" i="4"/>
  <c r="L455" i="4"/>
  <c r="I455" i="4"/>
  <c r="H455" i="4"/>
  <c r="D455" i="4"/>
  <c r="E455" i="4"/>
  <c r="G455" i="4"/>
  <c r="C455" i="4"/>
  <c r="F455" i="4"/>
  <c r="G454" i="16"/>
  <c r="F454" i="16"/>
  <c r="E454" i="16"/>
  <c r="D454" i="16"/>
  <c r="C454" i="16"/>
  <c r="A457" i="16"/>
  <c r="J454" i="16"/>
  <c r="M454" i="16"/>
  <c r="L454" i="16"/>
  <c r="K454" i="16"/>
  <c r="I454" i="16"/>
  <c r="H454" i="16"/>
  <c r="G455" i="16"/>
  <c r="F455" i="16"/>
  <c r="E455" i="16"/>
  <c r="D455" i="16"/>
  <c r="C455" i="16"/>
  <c r="A458" i="16"/>
  <c r="J455" i="16"/>
  <c r="I455" i="16"/>
  <c r="M455" i="16"/>
  <c r="L455" i="16"/>
  <c r="K455" i="16"/>
  <c r="H455" i="16"/>
  <c r="G453" i="16"/>
  <c r="F453" i="16"/>
  <c r="E453" i="16"/>
  <c r="D453" i="16"/>
  <c r="C453" i="16"/>
  <c r="A456" i="16"/>
  <c r="J453" i="16"/>
  <c r="L453" i="16"/>
  <c r="K453" i="16"/>
  <c r="M453" i="16"/>
  <c r="I453" i="16"/>
  <c r="H453" i="16"/>
  <c r="A461" i="4" l="1"/>
  <c r="M458" i="4"/>
  <c r="I458" i="4"/>
  <c r="J458" i="4"/>
  <c r="K458" i="4"/>
  <c r="L458" i="4"/>
  <c r="E458" i="4"/>
  <c r="C458" i="4"/>
  <c r="D458" i="4"/>
  <c r="G458" i="4"/>
  <c r="H458" i="4"/>
  <c r="F458" i="4"/>
  <c r="A460" i="4"/>
  <c r="J457" i="4"/>
  <c r="K457" i="4"/>
  <c r="L457" i="4"/>
  <c r="M457" i="4"/>
  <c r="I457" i="4"/>
  <c r="C457" i="4"/>
  <c r="G457" i="4"/>
  <c r="F457" i="4"/>
  <c r="E457" i="4"/>
  <c r="H457" i="4"/>
  <c r="D457" i="4"/>
  <c r="A459" i="4"/>
  <c r="K456" i="4"/>
  <c r="L456" i="4"/>
  <c r="M456" i="4"/>
  <c r="J456" i="4"/>
  <c r="I456" i="4"/>
  <c r="F456" i="4"/>
  <c r="H456" i="4"/>
  <c r="C456" i="4"/>
  <c r="D456" i="4"/>
  <c r="E456" i="4"/>
  <c r="G456" i="4"/>
  <c r="G456" i="16"/>
  <c r="F456" i="16"/>
  <c r="E456" i="16"/>
  <c r="D456" i="16"/>
  <c r="C456" i="16"/>
  <c r="A459" i="16"/>
  <c r="J456" i="16"/>
  <c r="M456" i="16"/>
  <c r="L456" i="16"/>
  <c r="K456" i="16"/>
  <c r="H456" i="16"/>
  <c r="I456" i="16"/>
  <c r="G458" i="16"/>
  <c r="F458" i="16"/>
  <c r="E458" i="16"/>
  <c r="D458" i="16"/>
  <c r="C458" i="16"/>
  <c r="A461" i="16"/>
  <c r="J458" i="16"/>
  <c r="M458" i="16"/>
  <c r="K458" i="16"/>
  <c r="I458" i="16"/>
  <c r="L458" i="16"/>
  <c r="H458" i="16"/>
  <c r="G457" i="16"/>
  <c r="F457" i="16"/>
  <c r="E457" i="16"/>
  <c r="D457" i="16"/>
  <c r="C457" i="16"/>
  <c r="A460" i="16"/>
  <c r="J457" i="16"/>
  <c r="L457" i="16"/>
  <c r="I457" i="16"/>
  <c r="H457" i="16"/>
  <c r="M457" i="16"/>
  <c r="K457" i="16"/>
  <c r="A462" i="4" l="1"/>
  <c r="K459" i="4"/>
  <c r="L459" i="4"/>
  <c r="M459" i="4"/>
  <c r="J459" i="4"/>
  <c r="I459" i="4"/>
  <c r="H459" i="4"/>
  <c r="F459" i="4"/>
  <c r="D459" i="4"/>
  <c r="G459" i="4"/>
  <c r="E459" i="4"/>
  <c r="C459" i="4"/>
  <c r="A463" i="4"/>
  <c r="J460" i="4"/>
  <c r="K460" i="4"/>
  <c r="L460" i="4"/>
  <c r="M460" i="4"/>
  <c r="I460" i="4"/>
  <c r="D460" i="4"/>
  <c r="F460" i="4"/>
  <c r="H460" i="4"/>
  <c r="G460" i="4"/>
  <c r="C460" i="4"/>
  <c r="E460" i="4"/>
  <c r="A464" i="4"/>
  <c r="M461" i="4"/>
  <c r="J461" i="4"/>
  <c r="K461" i="4"/>
  <c r="L461" i="4"/>
  <c r="I461" i="4"/>
  <c r="H461" i="4"/>
  <c r="C461" i="4"/>
  <c r="E461" i="4"/>
  <c r="F461" i="4"/>
  <c r="G461" i="4"/>
  <c r="D461" i="4"/>
  <c r="G460" i="16"/>
  <c r="F460" i="16"/>
  <c r="E460" i="16"/>
  <c r="D460" i="16"/>
  <c r="C460" i="16"/>
  <c r="A463" i="16"/>
  <c r="J460" i="16"/>
  <c r="H460" i="16"/>
  <c r="M460" i="16"/>
  <c r="L460" i="16"/>
  <c r="K460" i="16"/>
  <c r="I460" i="16"/>
  <c r="G461" i="16"/>
  <c r="F461" i="16"/>
  <c r="E461" i="16"/>
  <c r="D461" i="16"/>
  <c r="C461" i="16"/>
  <c r="A464" i="16"/>
  <c r="J461" i="16"/>
  <c r="M461" i="16"/>
  <c r="L461" i="16"/>
  <c r="K461" i="16"/>
  <c r="I461" i="16"/>
  <c r="H461" i="16"/>
  <c r="G459" i="16"/>
  <c r="F459" i="16"/>
  <c r="E459" i="16"/>
  <c r="D459" i="16"/>
  <c r="C459" i="16"/>
  <c r="A462" i="16"/>
  <c r="J459" i="16"/>
  <c r="L459" i="16"/>
  <c r="K459" i="16"/>
  <c r="I459" i="16"/>
  <c r="H459" i="16"/>
  <c r="M459" i="16"/>
  <c r="A467" i="4" l="1"/>
  <c r="M464" i="4"/>
  <c r="J464" i="4"/>
  <c r="K464" i="4"/>
  <c r="L464" i="4"/>
  <c r="I464" i="4"/>
  <c r="G464" i="4"/>
  <c r="H464" i="4"/>
  <c r="F464" i="4"/>
  <c r="E464" i="4"/>
  <c r="D464" i="4"/>
  <c r="C464" i="4"/>
  <c r="A466" i="4"/>
  <c r="J463" i="4"/>
  <c r="K463" i="4"/>
  <c r="L463" i="4"/>
  <c r="M463" i="4"/>
  <c r="I463" i="4"/>
  <c r="C463" i="4"/>
  <c r="H463" i="4"/>
  <c r="E463" i="4"/>
  <c r="D463" i="4"/>
  <c r="F463" i="4"/>
  <c r="G463" i="4"/>
  <c r="A465" i="4"/>
  <c r="K462" i="4"/>
  <c r="L462" i="4"/>
  <c r="M462" i="4"/>
  <c r="J462" i="4"/>
  <c r="I462" i="4"/>
  <c r="D462" i="4"/>
  <c r="C462" i="4"/>
  <c r="H462" i="4"/>
  <c r="F462" i="4"/>
  <c r="E462" i="4"/>
  <c r="G462" i="4"/>
  <c r="G462" i="16"/>
  <c r="F462" i="16"/>
  <c r="E462" i="16"/>
  <c r="D462" i="16"/>
  <c r="C462" i="16"/>
  <c r="A465" i="16"/>
  <c r="J462" i="16"/>
  <c r="K462" i="16"/>
  <c r="H462" i="16"/>
  <c r="M462" i="16"/>
  <c r="L462" i="16"/>
  <c r="I462" i="16"/>
  <c r="G464" i="16"/>
  <c r="F464" i="16"/>
  <c r="E464" i="16"/>
  <c r="D464" i="16"/>
  <c r="C464" i="16"/>
  <c r="A467" i="16"/>
  <c r="J464" i="16"/>
  <c r="M464" i="16"/>
  <c r="K464" i="16"/>
  <c r="I464" i="16"/>
  <c r="H464" i="16"/>
  <c r="L464" i="16"/>
  <c r="G463" i="16"/>
  <c r="F463" i="16"/>
  <c r="E463" i="16"/>
  <c r="D463" i="16"/>
  <c r="C463" i="16"/>
  <c r="A466" i="16"/>
  <c r="J463" i="16"/>
  <c r="M463" i="16"/>
  <c r="L463" i="16"/>
  <c r="I463" i="16"/>
  <c r="H463" i="16"/>
  <c r="K463" i="16"/>
  <c r="A468" i="4" l="1"/>
  <c r="K465" i="4"/>
  <c r="L465" i="4"/>
  <c r="M465" i="4"/>
  <c r="J465" i="4"/>
  <c r="I465" i="4"/>
  <c r="C465" i="4"/>
  <c r="D465" i="4"/>
  <c r="H465" i="4"/>
  <c r="E465" i="4"/>
  <c r="F465" i="4"/>
  <c r="G465" i="4"/>
  <c r="A469" i="4"/>
  <c r="J466" i="4"/>
  <c r="K466" i="4"/>
  <c r="L466" i="4"/>
  <c r="M466" i="4"/>
  <c r="I466" i="4"/>
  <c r="E466" i="4"/>
  <c r="H466" i="4"/>
  <c r="F466" i="4"/>
  <c r="D466" i="4"/>
  <c r="C466" i="4"/>
  <c r="G466" i="4"/>
  <c r="A470" i="4"/>
  <c r="M467" i="4"/>
  <c r="I467" i="4"/>
  <c r="J467" i="4"/>
  <c r="K467" i="4"/>
  <c r="L467" i="4"/>
  <c r="C467" i="4"/>
  <c r="F467" i="4"/>
  <c r="G467" i="4"/>
  <c r="E467" i="4"/>
  <c r="D467" i="4"/>
  <c r="H467" i="4"/>
  <c r="G466" i="16"/>
  <c r="F466" i="16"/>
  <c r="E466" i="16"/>
  <c r="D466" i="16"/>
  <c r="C466" i="16"/>
  <c r="A469" i="16"/>
  <c r="J466" i="16"/>
  <c r="M466" i="16"/>
  <c r="L466" i="16"/>
  <c r="K466" i="16"/>
  <c r="I466" i="16"/>
  <c r="H466" i="16"/>
  <c r="G467" i="16"/>
  <c r="F467" i="16"/>
  <c r="E467" i="16"/>
  <c r="D467" i="16"/>
  <c r="C467" i="16"/>
  <c r="A470" i="16"/>
  <c r="J467" i="16"/>
  <c r="I467" i="16"/>
  <c r="M467" i="16"/>
  <c r="H467" i="16"/>
  <c r="L467" i="16"/>
  <c r="K467" i="16"/>
  <c r="G465" i="16"/>
  <c r="F465" i="16"/>
  <c r="E465" i="16"/>
  <c r="D465" i="16"/>
  <c r="C465" i="16"/>
  <c r="A468" i="16"/>
  <c r="J465" i="16"/>
  <c r="L465" i="16"/>
  <c r="K465" i="16"/>
  <c r="M465" i="16"/>
  <c r="H465" i="16"/>
  <c r="I465" i="16"/>
  <c r="A473" i="4" l="1"/>
  <c r="I470" i="4"/>
  <c r="J470" i="4"/>
  <c r="K470" i="4"/>
  <c r="L470" i="4"/>
  <c r="M470" i="4"/>
  <c r="C470" i="4"/>
  <c r="H470" i="4"/>
  <c r="G470" i="4"/>
  <c r="E470" i="4"/>
  <c r="F470" i="4"/>
  <c r="D470" i="4"/>
  <c r="A472" i="4"/>
  <c r="I469" i="4"/>
  <c r="J469" i="4"/>
  <c r="K469" i="4"/>
  <c r="L469" i="4"/>
  <c r="M469" i="4"/>
  <c r="E469" i="4"/>
  <c r="C469" i="4"/>
  <c r="H469" i="4"/>
  <c r="D469" i="4"/>
  <c r="G469" i="4"/>
  <c r="F469" i="4"/>
  <c r="A471" i="4"/>
  <c r="K468" i="4"/>
  <c r="L468" i="4"/>
  <c r="J468" i="4"/>
  <c r="M468" i="4"/>
  <c r="I468" i="4"/>
  <c r="C468" i="4"/>
  <c r="H468" i="4"/>
  <c r="E468" i="4"/>
  <c r="D468" i="4"/>
  <c r="F468" i="4"/>
  <c r="G468" i="4"/>
  <c r="G468" i="16"/>
  <c r="F468" i="16"/>
  <c r="E468" i="16"/>
  <c r="D468" i="16"/>
  <c r="C468" i="16"/>
  <c r="A471" i="16"/>
  <c r="J468" i="16"/>
  <c r="M468" i="16"/>
  <c r="L468" i="16"/>
  <c r="K468" i="16"/>
  <c r="H468" i="16"/>
  <c r="I468" i="16"/>
  <c r="G470" i="16"/>
  <c r="F470" i="16"/>
  <c r="E470" i="16"/>
  <c r="D470" i="16"/>
  <c r="C470" i="16"/>
  <c r="A473" i="16"/>
  <c r="J470" i="16"/>
  <c r="M470" i="16"/>
  <c r="K470" i="16"/>
  <c r="I470" i="16"/>
  <c r="H470" i="16"/>
  <c r="L470" i="16"/>
  <c r="G469" i="16"/>
  <c r="F469" i="16"/>
  <c r="E469" i="16"/>
  <c r="D469" i="16"/>
  <c r="C469" i="16"/>
  <c r="A472" i="16"/>
  <c r="J469" i="16"/>
  <c r="L469" i="16"/>
  <c r="I469" i="16"/>
  <c r="H469" i="16"/>
  <c r="M469" i="16"/>
  <c r="K469" i="16"/>
  <c r="A474" i="4" l="1"/>
  <c r="L471" i="4"/>
  <c r="M471" i="4"/>
  <c r="I471" i="4"/>
  <c r="K471" i="4"/>
  <c r="J471" i="4"/>
  <c r="D471" i="4"/>
  <c r="C471" i="4"/>
  <c r="F471" i="4"/>
  <c r="E471" i="4"/>
  <c r="H471" i="4"/>
  <c r="G471" i="4"/>
  <c r="A475" i="4"/>
  <c r="J472" i="4"/>
  <c r="K472" i="4"/>
  <c r="I472" i="4"/>
  <c r="L472" i="4"/>
  <c r="M472" i="4"/>
  <c r="C472" i="4"/>
  <c r="H472" i="4"/>
  <c r="E472" i="4"/>
  <c r="F472" i="4"/>
  <c r="D472" i="4"/>
  <c r="G472" i="4"/>
  <c r="A476" i="4"/>
  <c r="I473" i="4"/>
  <c r="J473" i="4"/>
  <c r="K473" i="4"/>
  <c r="L473" i="4"/>
  <c r="M473" i="4"/>
  <c r="H473" i="4"/>
  <c r="C473" i="4"/>
  <c r="E473" i="4"/>
  <c r="G473" i="4"/>
  <c r="F473" i="4"/>
  <c r="D473" i="4"/>
  <c r="G472" i="16"/>
  <c r="F472" i="16"/>
  <c r="E472" i="16"/>
  <c r="D472" i="16"/>
  <c r="C472" i="16"/>
  <c r="A475" i="16"/>
  <c r="J472" i="16"/>
  <c r="H472" i="16"/>
  <c r="M472" i="16"/>
  <c r="L472" i="16"/>
  <c r="I472" i="16"/>
  <c r="K472" i="16"/>
  <c r="G473" i="16"/>
  <c r="F473" i="16"/>
  <c r="E473" i="16"/>
  <c r="D473" i="16"/>
  <c r="C473" i="16"/>
  <c r="A476" i="16"/>
  <c r="J473" i="16"/>
  <c r="M473" i="16"/>
  <c r="L473" i="16"/>
  <c r="K473" i="16"/>
  <c r="I473" i="16"/>
  <c r="H473" i="16"/>
  <c r="G471" i="16"/>
  <c r="F471" i="16"/>
  <c r="E471" i="16"/>
  <c r="D471" i="16"/>
  <c r="C471" i="16"/>
  <c r="A474" i="16"/>
  <c r="J471" i="16"/>
  <c r="L471" i="16"/>
  <c r="K471" i="16"/>
  <c r="I471" i="16"/>
  <c r="H471" i="16"/>
  <c r="M471" i="16"/>
  <c r="A479" i="4" l="1"/>
  <c r="J476" i="4"/>
  <c r="K476" i="4"/>
  <c r="I476" i="4"/>
  <c r="L476" i="4"/>
  <c r="M476" i="4"/>
  <c r="H476" i="4"/>
  <c r="C476" i="4"/>
  <c r="E476" i="4"/>
  <c r="D476" i="4"/>
  <c r="G476" i="4"/>
  <c r="F476" i="4"/>
  <c r="A478" i="4"/>
  <c r="J475" i="4"/>
  <c r="K475" i="4"/>
  <c r="L475" i="4"/>
  <c r="M475" i="4"/>
  <c r="I475" i="4"/>
  <c r="C475" i="4"/>
  <c r="D475" i="4"/>
  <c r="G475" i="4"/>
  <c r="H475" i="4"/>
  <c r="E475" i="4"/>
  <c r="F475" i="4"/>
  <c r="A477" i="4"/>
  <c r="L474" i="4"/>
  <c r="M474" i="4"/>
  <c r="I474" i="4"/>
  <c r="J474" i="4"/>
  <c r="K474" i="4"/>
  <c r="D474" i="4"/>
  <c r="G474" i="4"/>
  <c r="H474" i="4"/>
  <c r="C474" i="4"/>
  <c r="E474" i="4"/>
  <c r="F474" i="4"/>
  <c r="G474" i="16"/>
  <c r="F474" i="16"/>
  <c r="E474" i="16"/>
  <c r="D474" i="16"/>
  <c r="C474" i="16"/>
  <c r="A477" i="16"/>
  <c r="J474" i="16"/>
  <c r="K474" i="16"/>
  <c r="H474" i="16"/>
  <c r="I474" i="16"/>
  <c r="M474" i="16"/>
  <c r="L474" i="16"/>
  <c r="G476" i="16"/>
  <c r="F476" i="16"/>
  <c r="E476" i="16"/>
  <c r="D476" i="16"/>
  <c r="C476" i="16"/>
  <c r="A479" i="16"/>
  <c r="J476" i="16"/>
  <c r="M476" i="16"/>
  <c r="K476" i="16"/>
  <c r="I476" i="16"/>
  <c r="H476" i="16"/>
  <c r="L476" i="16"/>
  <c r="G475" i="16"/>
  <c r="F475" i="16"/>
  <c r="E475" i="16"/>
  <c r="D475" i="16"/>
  <c r="C475" i="16"/>
  <c r="A478" i="16"/>
  <c r="J475" i="16"/>
  <c r="M475" i="16"/>
  <c r="L475" i="16"/>
  <c r="I475" i="16"/>
  <c r="H475" i="16"/>
  <c r="K475" i="16"/>
  <c r="A480" i="4" l="1"/>
  <c r="L477" i="4"/>
  <c r="M477" i="4"/>
  <c r="I477" i="4"/>
  <c r="J477" i="4"/>
  <c r="K477" i="4"/>
  <c r="C477" i="4"/>
  <c r="F477" i="4"/>
  <c r="E477" i="4"/>
  <c r="H477" i="4"/>
  <c r="G477" i="4"/>
  <c r="D477" i="4"/>
  <c r="A481" i="4"/>
  <c r="J478" i="4"/>
  <c r="K478" i="4"/>
  <c r="L478" i="4"/>
  <c r="M478" i="4"/>
  <c r="I478" i="4"/>
  <c r="C478" i="4"/>
  <c r="G478" i="4"/>
  <c r="F478" i="4"/>
  <c r="H478" i="4"/>
  <c r="D478" i="4"/>
  <c r="E478" i="4"/>
  <c r="A482" i="4"/>
  <c r="J479" i="4"/>
  <c r="K479" i="4"/>
  <c r="L479" i="4"/>
  <c r="I479" i="4"/>
  <c r="M479" i="4"/>
  <c r="H479" i="4"/>
  <c r="D479" i="4"/>
  <c r="G479" i="4"/>
  <c r="C479" i="4"/>
  <c r="E479" i="4"/>
  <c r="F479" i="4"/>
  <c r="G478" i="16"/>
  <c r="F478" i="16"/>
  <c r="E478" i="16"/>
  <c r="D478" i="16"/>
  <c r="C478" i="16"/>
  <c r="A481" i="16"/>
  <c r="J478" i="16"/>
  <c r="M478" i="16"/>
  <c r="L478" i="16"/>
  <c r="K478" i="16"/>
  <c r="I478" i="16"/>
  <c r="H478" i="16"/>
  <c r="G479" i="16"/>
  <c r="F479" i="16"/>
  <c r="E479" i="16"/>
  <c r="D479" i="16"/>
  <c r="C479" i="16"/>
  <c r="A482" i="16"/>
  <c r="J479" i="16"/>
  <c r="I479" i="16"/>
  <c r="M479" i="16"/>
  <c r="K479" i="16"/>
  <c r="H479" i="16"/>
  <c r="L479" i="16"/>
  <c r="G477" i="16"/>
  <c r="F477" i="16"/>
  <c r="E477" i="16"/>
  <c r="D477" i="16"/>
  <c r="C477" i="16"/>
  <c r="A480" i="16"/>
  <c r="J477" i="16"/>
  <c r="L477" i="16"/>
  <c r="K477" i="16"/>
  <c r="I477" i="16"/>
  <c r="H477" i="16"/>
  <c r="M477" i="16"/>
  <c r="A485" i="4" l="1"/>
  <c r="I482" i="4"/>
  <c r="J482" i="4"/>
  <c r="K482" i="4"/>
  <c r="L482" i="4"/>
  <c r="M482" i="4"/>
  <c r="D482" i="4"/>
  <c r="G482" i="4"/>
  <c r="H482" i="4"/>
  <c r="C482" i="4"/>
  <c r="E482" i="4"/>
  <c r="F482" i="4"/>
  <c r="A484" i="4"/>
  <c r="I481" i="4"/>
  <c r="J481" i="4"/>
  <c r="K481" i="4"/>
  <c r="L481" i="4"/>
  <c r="M481" i="4"/>
  <c r="H481" i="4"/>
  <c r="F481" i="4"/>
  <c r="C481" i="4"/>
  <c r="D481" i="4"/>
  <c r="E481" i="4"/>
  <c r="G481" i="4"/>
  <c r="A483" i="4"/>
  <c r="L480" i="4"/>
  <c r="M480" i="4"/>
  <c r="I480" i="4"/>
  <c r="J480" i="4"/>
  <c r="K480" i="4"/>
  <c r="H480" i="4"/>
  <c r="C480" i="4"/>
  <c r="E480" i="4"/>
  <c r="G480" i="4"/>
  <c r="F480" i="4"/>
  <c r="D480" i="4"/>
  <c r="G480" i="16"/>
  <c r="F480" i="16"/>
  <c r="E480" i="16"/>
  <c r="D480" i="16"/>
  <c r="C480" i="16"/>
  <c r="A483" i="16"/>
  <c r="J480" i="16"/>
  <c r="M480" i="16"/>
  <c r="L480" i="16"/>
  <c r="K480" i="16"/>
  <c r="H480" i="16"/>
  <c r="I480" i="16"/>
  <c r="G482" i="16"/>
  <c r="F482" i="16"/>
  <c r="E482" i="16"/>
  <c r="D482" i="16"/>
  <c r="C482" i="16"/>
  <c r="A485" i="16"/>
  <c r="J482" i="16"/>
  <c r="M482" i="16"/>
  <c r="K482" i="16"/>
  <c r="I482" i="16"/>
  <c r="L482" i="16"/>
  <c r="H482" i="16"/>
  <c r="G481" i="16"/>
  <c r="F481" i="16"/>
  <c r="E481" i="16"/>
  <c r="D481" i="16"/>
  <c r="C481" i="16"/>
  <c r="A484" i="16"/>
  <c r="J481" i="16"/>
  <c r="L481" i="16"/>
  <c r="I481" i="16"/>
  <c r="H481" i="16"/>
  <c r="K481" i="16"/>
  <c r="M481" i="16"/>
  <c r="A486" i="4" l="1"/>
  <c r="L483" i="4"/>
  <c r="M483" i="4"/>
  <c r="I483" i="4"/>
  <c r="K483" i="4"/>
  <c r="J483" i="4"/>
  <c r="D483" i="4"/>
  <c r="E483" i="4"/>
  <c r="C483" i="4"/>
  <c r="G483" i="4"/>
  <c r="F483" i="4"/>
  <c r="H483" i="4"/>
  <c r="A487" i="4"/>
  <c r="J484" i="4"/>
  <c r="K484" i="4"/>
  <c r="I484" i="4"/>
  <c r="L484" i="4"/>
  <c r="M484" i="4"/>
  <c r="C484" i="4"/>
  <c r="H484" i="4"/>
  <c r="F484" i="4"/>
  <c r="D484" i="4"/>
  <c r="G484" i="4"/>
  <c r="E484" i="4"/>
  <c r="A488" i="4"/>
  <c r="I485" i="4"/>
  <c r="J485" i="4"/>
  <c r="K485" i="4"/>
  <c r="L485" i="4"/>
  <c r="M485" i="4"/>
  <c r="C485" i="4"/>
  <c r="G485" i="4"/>
  <c r="H485" i="4"/>
  <c r="D485" i="4"/>
  <c r="E485" i="4"/>
  <c r="F485" i="4"/>
  <c r="G485" i="16"/>
  <c r="F485" i="16"/>
  <c r="E485" i="16"/>
  <c r="D485" i="16"/>
  <c r="C485" i="16"/>
  <c r="A488" i="16"/>
  <c r="J485" i="16"/>
  <c r="M485" i="16"/>
  <c r="L485" i="16"/>
  <c r="K485" i="16"/>
  <c r="I485" i="16"/>
  <c r="H485" i="16"/>
  <c r="G483" i="16"/>
  <c r="F483" i="16"/>
  <c r="E483" i="16"/>
  <c r="D483" i="16"/>
  <c r="C483" i="16"/>
  <c r="A486" i="16"/>
  <c r="J483" i="16"/>
  <c r="L483" i="16"/>
  <c r="K483" i="16"/>
  <c r="I483" i="16"/>
  <c r="H483" i="16"/>
  <c r="M483" i="16"/>
  <c r="G484" i="16"/>
  <c r="F484" i="16"/>
  <c r="E484" i="16"/>
  <c r="D484" i="16"/>
  <c r="C484" i="16"/>
  <c r="A487" i="16"/>
  <c r="J484" i="16"/>
  <c r="H484" i="16"/>
  <c r="M484" i="16"/>
  <c r="L484" i="16"/>
  <c r="K484" i="16"/>
  <c r="I484" i="16"/>
  <c r="A491" i="4" l="1"/>
  <c r="J488" i="4"/>
  <c r="K488" i="4"/>
  <c r="I488" i="4"/>
  <c r="L488" i="4"/>
  <c r="M488" i="4"/>
  <c r="H488" i="4"/>
  <c r="F488" i="4"/>
  <c r="C488" i="4"/>
  <c r="G488" i="4"/>
  <c r="D488" i="4"/>
  <c r="E488" i="4"/>
  <c r="A490" i="4"/>
  <c r="J487" i="4"/>
  <c r="K487" i="4"/>
  <c r="L487" i="4"/>
  <c r="M487" i="4"/>
  <c r="I487" i="4"/>
  <c r="G487" i="4"/>
  <c r="C487" i="4"/>
  <c r="E487" i="4"/>
  <c r="H487" i="4"/>
  <c r="F487" i="4"/>
  <c r="D487" i="4"/>
  <c r="A489" i="4"/>
  <c r="L486" i="4"/>
  <c r="M486" i="4"/>
  <c r="I486" i="4"/>
  <c r="J486" i="4"/>
  <c r="K486" i="4"/>
  <c r="E486" i="4"/>
  <c r="G486" i="4"/>
  <c r="C486" i="4"/>
  <c r="H486" i="4"/>
  <c r="D486" i="4"/>
  <c r="F486" i="4"/>
  <c r="G487" i="16"/>
  <c r="F487" i="16"/>
  <c r="E487" i="16"/>
  <c r="D487" i="16"/>
  <c r="C487" i="16"/>
  <c r="A490" i="16"/>
  <c r="L487" i="16"/>
  <c r="J487" i="16"/>
  <c r="M487" i="16"/>
  <c r="I487" i="16"/>
  <c r="H487" i="16"/>
  <c r="K487" i="16"/>
  <c r="G486" i="16"/>
  <c r="F486" i="16"/>
  <c r="E486" i="16"/>
  <c r="D486" i="16"/>
  <c r="C486" i="16"/>
  <c r="A489" i="16"/>
  <c r="J486" i="16"/>
  <c r="K486" i="16"/>
  <c r="H486" i="16"/>
  <c r="L486" i="16"/>
  <c r="I486" i="16"/>
  <c r="M486" i="16"/>
  <c r="G488" i="16"/>
  <c r="F488" i="16"/>
  <c r="E488" i="16"/>
  <c r="D488" i="16"/>
  <c r="C488" i="16"/>
  <c r="A491" i="16"/>
  <c r="L488" i="16"/>
  <c r="J488" i="16"/>
  <c r="M488" i="16"/>
  <c r="K488" i="16"/>
  <c r="I488" i="16"/>
  <c r="H488" i="16"/>
  <c r="A492" i="4" l="1"/>
  <c r="L489" i="4"/>
  <c r="M489" i="4"/>
  <c r="I489" i="4"/>
  <c r="J489" i="4"/>
  <c r="K489" i="4"/>
  <c r="H489" i="4"/>
  <c r="C489" i="4"/>
  <c r="D489" i="4"/>
  <c r="E489" i="4"/>
  <c r="G489" i="4"/>
  <c r="F489" i="4"/>
  <c r="A493" i="4"/>
  <c r="J490" i="4"/>
  <c r="K490" i="4"/>
  <c r="L490" i="4"/>
  <c r="M490" i="4"/>
  <c r="I490" i="4"/>
  <c r="C490" i="4"/>
  <c r="D490" i="4"/>
  <c r="G490" i="4"/>
  <c r="F490" i="4"/>
  <c r="E490" i="4"/>
  <c r="H490" i="4"/>
  <c r="A494" i="4"/>
  <c r="J491" i="4"/>
  <c r="K491" i="4"/>
  <c r="L491" i="4"/>
  <c r="M491" i="4"/>
  <c r="I491" i="4"/>
  <c r="H491" i="4"/>
  <c r="E491" i="4"/>
  <c r="D491" i="4"/>
  <c r="C491" i="4"/>
  <c r="F491" i="4"/>
  <c r="G491" i="4"/>
  <c r="G491" i="16"/>
  <c r="F491" i="16"/>
  <c r="E491" i="16"/>
  <c r="D491" i="16"/>
  <c r="C491" i="16"/>
  <c r="A494" i="16"/>
  <c r="L491" i="16"/>
  <c r="J491" i="16"/>
  <c r="M491" i="16"/>
  <c r="K491" i="16"/>
  <c r="I491" i="16"/>
  <c r="H491" i="16"/>
  <c r="G489" i="16"/>
  <c r="F489" i="16"/>
  <c r="E489" i="16"/>
  <c r="D489" i="16"/>
  <c r="C489" i="16"/>
  <c r="A492" i="16"/>
  <c r="L489" i="16"/>
  <c r="J489" i="16"/>
  <c r="I489" i="16"/>
  <c r="H489" i="16"/>
  <c r="M489" i="16"/>
  <c r="K489" i="16"/>
  <c r="G490" i="16"/>
  <c r="F490" i="16"/>
  <c r="E490" i="16"/>
  <c r="D490" i="16"/>
  <c r="C490" i="16"/>
  <c r="A493" i="16"/>
  <c r="L490" i="16"/>
  <c r="J490" i="16"/>
  <c r="M490" i="16"/>
  <c r="I490" i="16"/>
  <c r="H490" i="16"/>
  <c r="K490" i="16"/>
  <c r="A497" i="4" l="1"/>
  <c r="I494" i="4"/>
  <c r="J494" i="4"/>
  <c r="K494" i="4"/>
  <c r="L494" i="4"/>
  <c r="M494" i="4"/>
  <c r="C494" i="4"/>
  <c r="F494" i="4"/>
  <c r="G494" i="4"/>
  <c r="E494" i="4"/>
  <c r="D494" i="4"/>
  <c r="H494" i="4"/>
  <c r="A496" i="4"/>
  <c r="I493" i="4"/>
  <c r="J493" i="4"/>
  <c r="K493" i="4"/>
  <c r="L493" i="4"/>
  <c r="M493" i="4"/>
  <c r="C493" i="4"/>
  <c r="G493" i="4"/>
  <c r="D493" i="4"/>
  <c r="E493" i="4"/>
  <c r="H493" i="4"/>
  <c r="F493" i="4"/>
  <c r="A495" i="4"/>
  <c r="L492" i="4"/>
  <c r="M492" i="4"/>
  <c r="J492" i="4"/>
  <c r="I492" i="4"/>
  <c r="K492" i="4"/>
  <c r="G492" i="4"/>
  <c r="H492" i="4"/>
  <c r="D492" i="4"/>
  <c r="F492" i="4"/>
  <c r="C492" i="4"/>
  <c r="E492" i="4"/>
  <c r="G493" i="16"/>
  <c r="F493" i="16"/>
  <c r="E493" i="16"/>
  <c r="D493" i="16"/>
  <c r="C493" i="16"/>
  <c r="A496" i="16"/>
  <c r="L493" i="16"/>
  <c r="J493" i="16"/>
  <c r="M493" i="16"/>
  <c r="I493" i="16"/>
  <c r="H493" i="16"/>
  <c r="K493" i="16"/>
  <c r="G494" i="16"/>
  <c r="F494" i="16"/>
  <c r="E494" i="16"/>
  <c r="D494" i="16"/>
  <c r="C494" i="16"/>
  <c r="A497" i="16"/>
  <c r="L494" i="16"/>
  <c r="J494" i="16"/>
  <c r="M494" i="16"/>
  <c r="K494" i="16"/>
  <c r="I494" i="16"/>
  <c r="H494" i="16"/>
  <c r="G492" i="16"/>
  <c r="F492" i="16"/>
  <c r="E492" i="16"/>
  <c r="D492" i="16"/>
  <c r="C492" i="16"/>
  <c r="A495" i="16"/>
  <c r="L492" i="16"/>
  <c r="J492" i="16"/>
  <c r="I492" i="16"/>
  <c r="M492" i="16"/>
  <c r="K492" i="16"/>
  <c r="H492" i="16"/>
  <c r="A498" i="4" l="1"/>
  <c r="L495" i="4"/>
  <c r="M495" i="4"/>
  <c r="I495" i="4"/>
  <c r="K495" i="4"/>
  <c r="J495" i="4"/>
  <c r="C495" i="4"/>
  <c r="D495" i="4"/>
  <c r="H495" i="4"/>
  <c r="G495" i="4"/>
  <c r="F495" i="4"/>
  <c r="E495" i="4"/>
  <c r="A499" i="4"/>
  <c r="J496" i="4"/>
  <c r="K496" i="4"/>
  <c r="I496" i="4"/>
  <c r="L496" i="4"/>
  <c r="M496" i="4"/>
  <c r="H496" i="4"/>
  <c r="F496" i="4"/>
  <c r="E496" i="4"/>
  <c r="C496" i="4"/>
  <c r="D496" i="4"/>
  <c r="G496" i="4"/>
  <c r="A500" i="4"/>
  <c r="I497" i="4"/>
  <c r="J497" i="4"/>
  <c r="K497" i="4"/>
  <c r="L497" i="4"/>
  <c r="M497" i="4"/>
  <c r="D497" i="4"/>
  <c r="C497" i="4"/>
  <c r="E497" i="4"/>
  <c r="G497" i="4"/>
  <c r="F497" i="4"/>
  <c r="H497" i="4"/>
  <c r="G496" i="16"/>
  <c r="F496" i="16"/>
  <c r="E496" i="16"/>
  <c r="D496" i="16"/>
  <c r="C496" i="16"/>
  <c r="A499" i="16"/>
  <c r="L496" i="16"/>
  <c r="J496" i="16"/>
  <c r="M496" i="16"/>
  <c r="I496" i="16"/>
  <c r="H496" i="16"/>
  <c r="K496" i="16"/>
  <c r="G495" i="16"/>
  <c r="F495" i="16"/>
  <c r="E495" i="16"/>
  <c r="D495" i="16"/>
  <c r="C495" i="16"/>
  <c r="A498" i="16"/>
  <c r="L495" i="16"/>
  <c r="J495" i="16"/>
  <c r="I495" i="16"/>
  <c r="K495" i="16"/>
  <c r="H495" i="16"/>
  <c r="M495" i="16"/>
  <c r="G497" i="16"/>
  <c r="F497" i="16"/>
  <c r="E497" i="16"/>
  <c r="D497" i="16"/>
  <c r="C497" i="16"/>
  <c r="A500" i="16"/>
  <c r="L497" i="16"/>
  <c r="J497" i="16"/>
  <c r="M497" i="16"/>
  <c r="K497" i="16"/>
  <c r="I497" i="16"/>
  <c r="H497" i="16"/>
  <c r="A503" i="4" l="1"/>
  <c r="J500" i="4"/>
  <c r="K500" i="4"/>
  <c r="I500" i="4"/>
  <c r="L500" i="4"/>
  <c r="M500" i="4"/>
  <c r="G500" i="4"/>
  <c r="F500" i="4"/>
  <c r="C500" i="4"/>
  <c r="E500" i="4"/>
  <c r="D500" i="4"/>
  <c r="H500" i="4"/>
  <c r="A502" i="4"/>
  <c r="J499" i="4"/>
  <c r="K499" i="4"/>
  <c r="L499" i="4"/>
  <c r="M499" i="4"/>
  <c r="I499" i="4"/>
  <c r="C499" i="4"/>
  <c r="D499" i="4"/>
  <c r="E499" i="4"/>
  <c r="H499" i="4"/>
  <c r="G499" i="4"/>
  <c r="F499" i="4"/>
  <c r="A501" i="4"/>
  <c r="L498" i="4"/>
  <c r="M498" i="4"/>
  <c r="I498" i="4"/>
  <c r="J498" i="4"/>
  <c r="K498" i="4"/>
  <c r="D498" i="4"/>
  <c r="F498" i="4"/>
  <c r="G498" i="4"/>
  <c r="E498" i="4"/>
  <c r="H498" i="4"/>
  <c r="C498" i="4"/>
  <c r="G500" i="16"/>
  <c r="F500" i="16"/>
  <c r="E500" i="16"/>
  <c r="D500" i="16"/>
  <c r="C500" i="16"/>
  <c r="A503" i="16"/>
  <c r="L500" i="16"/>
  <c r="J500" i="16"/>
  <c r="M500" i="16"/>
  <c r="K500" i="16"/>
  <c r="I500" i="16"/>
  <c r="H500" i="16"/>
  <c r="G498" i="16"/>
  <c r="F498" i="16"/>
  <c r="E498" i="16"/>
  <c r="D498" i="16"/>
  <c r="C498" i="16"/>
  <c r="A501" i="16"/>
  <c r="L498" i="16"/>
  <c r="J498" i="16"/>
  <c r="I498" i="16"/>
  <c r="H498" i="16"/>
  <c r="M498" i="16"/>
  <c r="K498" i="16"/>
  <c r="G499" i="16"/>
  <c r="F499" i="16"/>
  <c r="E499" i="16"/>
  <c r="D499" i="16"/>
  <c r="C499" i="16"/>
  <c r="A502" i="16"/>
  <c r="L499" i="16"/>
  <c r="J499" i="16"/>
  <c r="M499" i="16"/>
  <c r="I499" i="16"/>
  <c r="H499" i="16"/>
  <c r="K499" i="16"/>
  <c r="A504" i="4" l="1"/>
  <c r="L501" i="4"/>
  <c r="M501" i="4"/>
  <c r="I501" i="4"/>
  <c r="J501" i="4"/>
  <c r="K501" i="4"/>
  <c r="D501" i="4"/>
  <c r="H501" i="4"/>
  <c r="E501" i="4"/>
  <c r="C501" i="4"/>
  <c r="F501" i="4"/>
  <c r="G501" i="4"/>
  <c r="A505" i="4"/>
  <c r="J502" i="4"/>
  <c r="K502" i="4"/>
  <c r="L502" i="4"/>
  <c r="M502" i="4"/>
  <c r="I502" i="4"/>
  <c r="F502" i="4"/>
  <c r="E502" i="4"/>
  <c r="G502" i="4"/>
  <c r="D502" i="4"/>
  <c r="H502" i="4"/>
  <c r="C502" i="4"/>
  <c r="A506" i="4"/>
  <c r="J503" i="4"/>
  <c r="K503" i="4"/>
  <c r="L503" i="4"/>
  <c r="M503" i="4"/>
  <c r="I503" i="4"/>
  <c r="G503" i="4"/>
  <c r="H503" i="4"/>
  <c r="C503" i="4"/>
  <c r="D503" i="4"/>
  <c r="F503" i="4"/>
  <c r="E503" i="4"/>
  <c r="G501" i="16"/>
  <c r="F501" i="16"/>
  <c r="E501" i="16"/>
  <c r="D501" i="16"/>
  <c r="C501" i="16"/>
  <c r="A504" i="16"/>
  <c r="L501" i="16"/>
  <c r="J501" i="16"/>
  <c r="I501" i="16"/>
  <c r="M501" i="16"/>
  <c r="K501" i="16"/>
  <c r="H501" i="16"/>
  <c r="G503" i="16"/>
  <c r="F503" i="16"/>
  <c r="E503" i="16"/>
  <c r="D503" i="16"/>
  <c r="C503" i="16"/>
  <c r="A506" i="16"/>
  <c r="L503" i="16"/>
  <c r="J503" i="16"/>
  <c r="M503" i="16"/>
  <c r="K503" i="16"/>
  <c r="I503" i="16"/>
  <c r="H503" i="16"/>
  <c r="G502" i="16"/>
  <c r="F502" i="16"/>
  <c r="E502" i="16"/>
  <c r="D502" i="16"/>
  <c r="C502" i="16"/>
  <c r="A505" i="16"/>
  <c r="L502" i="16"/>
  <c r="J502" i="16"/>
  <c r="M502" i="16"/>
  <c r="I502" i="16"/>
  <c r="H502" i="16"/>
  <c r="K502" i="16"/>
  <c r="A509" i="4" l="1"/>
  <c r="I506" i="4"/>
  <c r="J506" i="4"/>
  <c r="K506" i="4"/>
  <c r="L506" i="4"/>
  <c r="M506" i="4"/>
  <c r="C506" i="4"/>
  <c r="F506" i="4"/>
  <c r="G506" i="4"/>
  <c r="H506" i="4"/>
  <c r="D506" i="4"/>
  <c r="E506" i="4"/>
  <c r="A508" i="4"/>
  <c r="I505" i="4"/>
  <c r="J505" i="4"/>
  <c r="K505" i="4"/>
  <c r="L505" i="4"/>
  <c r="M505" i="4"/>
  <c r="C505" i="4"/>
  <c r="D505" i="4"/>
  <c r="E505" i="4"/>
  <c r="H505" i="4"/>
  <c r="F505" i="4"/>
  <c r="G505" i="4"/>
  <c r="A507" i="4"/>
  <c r="L504" i="4"/>
  <c r="M504" i="4"/>
  <c r="J504" i="4"/>
  <c r="K504" i="4"/>
  <c r="I504" i="4"/>
  <c r="H504" i="4"/>
  <c r="C504" i="4"/>
  <c r="E504" i="4"/>
  <c r="F504" i="4"/>
  <c r="G504" i="4"/>
  <c r="D504" i="4"/>
  <c r="G506" i="16"/>
  <c r="F506" i="16"/>
  <c r="E506" i="16"/>
  <c r="D506" i="16"/>
  <c r="C506" i="16"/>
  <c r="A509" i="16"/>
  <c r="L506" i="16"/>
  <c r="J506" i="16"/>
  <c r="M506" i="16"/>
  <c r="K506" i="16"/>
  <c r="I506" i="16"/>
  <c r="H506" i="16"/>
  <c r="G504" i="16"/>
  <c r="F504" i="16"/>
  <c r="E504" i="16"/>
  <c r="D504" i="16"/>
  <c r="C504" i="16"/>
  <c r="A507" i="16"/>
  <c r="L504" i="16"/>
  <c r="J504" i="16"/>
  <c r="I504" i="16"/>
  <c r="K504" i="16"/>
  <c r="H504" i="16"/>
  <c r="M504" i="16"/>
  <c r="G505" i="16"/>
  <c r="F505" i="16"/>
  <c r="E505" i="16"/>
  <c r="D505" i="16"/>
  <c r="C505" i="16"/>
  <c r="A508" i="16"/>
  <c r="L505" i="16"/>
  <c r="J505" i="16"/>
  <c r="M505" i="16"/>
  <c r="I505" i="16"/>
  <c r="H505" i="16"/>
  <c r="K505" i="16"/>
  <c r="A510" i="4" l="1"/>
  <c r="L507" i="4"/>
  <c r="M507" i="4"/>
  <c r="I507" i="4"/>
  <c r="K507" i="4"/>
  <c r="J507" i="4"/>
  <c r="D507" i="4"/>
  <c r="C507" i="4"/>
  <c r="H507" i="4"/>
  <c r="F507" i="4"/>
  <c r="E507" i="4"/>
  <c r="G507" i="4"/>
  <c r="A511" i="4"/>
  <c r="J508" i="4"/>
  <c r="K508" i="4"/>
  <c r="I508" i="4"/>
  <c r="L508" i="4"/>
  <c r="M508" i="4"/>
  <c r="H508" i="4"/>
  <c r="C508" i="4"/>
  <c r="D508" i="4"/>
  <c r="G508" i="4"/>
  <c r="E508" i="4"/>
  <c r="F508" i="4"/>
  <c r="A512" i="4"/>
  <c r="I509" i="4"/>
  <c r="J509" i="4"/>
  <c r="K509" i="4"/>
  <c r="L509" i="4"/>
  <c r="M509" i="4"/>
  <c r="C509" i="4"/>
  <c r="F509" i="4"/>
  <c r="E509" i="4"/>
  <c r="H509" i="4"/>
  <c r="G509" i="4"/>
  <c r="D509" i="4"/>
  <c r="G508" i="16"/>
  <c r="F508" i="16"/>
  <c r="E508" i="16"/>
  <c r="D508" i="16"/>
  <c r="C508" i="16"/>
  <c r="A511" i="16"/>
  <c r="L508" i="16"/>
  <c r="J508" i="16"/>
  <c r="M508" i="16"/>
  <c r="I508" i="16"/>
  <c r="H508" i="16"/>
  <c r="K508" i="16"/>
  <c r="G507" i="16"/>
  <c r="F507" i="16"/>
  <c r="E507" i="16"/>
  <c r="D507" i="16"/>
  <c r="C507" i="16"/>
  <c r="A510" i="16"/>
  <c r="L507" i="16"/>
  <c r="J507" i="16"/>
  <c r="I507" i="16"/>
  <c r="H507" i="16"/>
  <c r="M507" i="16"/>
  <c r="K507" i="16"/>
  <c r="G509" i="16"/>
  <c r="F509" i="16"/>
  <c r="E509" i="16"/>
  <c r="D509" i="16"/>
  <c r="C509" i="16"/>
  <c r="A512" i="16"/>
  <c r="L509" i="16"/>
  <c r="J509" i="16"/>
  <c r="M509" i="16"/>
  <c r="K509" i="16"/>
  <c r="I509" i="16"/>
  <c r="H509" i="16"/>
  <c r="A515" i="4" l="1"/>
  <c r="J512" i="4"/>
  <c r="K512" i="4"/>
  <c r="I512" i="4"/>
  <c r="L512" i="4"/>
  <c r="M512" i="4"/>
  <c r="C512" i="4"/>
  <c r="H512" i="4"/>
  <c r="G512" i="4"/>
  <c r="F512" i="4"/>
  <c r="E512" i="4"/>
  <c r="D512" i="4"/>
  <c r="A514" i="4"/>
  <c r="J511" i="4"/>
  <c r="K511" i="4"/>
  <c r="L511" i="4"/>
  <c r="M511" i="4"/>
  <c r="I511" i="4"/>
  <c r="D511" i="4"/>
  <c r="E511" i="4"/>
  <c r="F511" i="4"/>
  <c r="G511" i="4"/>
  <c r="H511" i="4"/>
  <c r="C511" i="4"/>
  <c r="A513" i="4"/>
  <c r="L510" i="4"/>
  <c r="M510" i="4"/>
  <c r="I510" i="4"/>
  <c r="J510" i="4"/>
  <c r="K510" i="4"/>
  <c r="D510" i="4"/>
  <c r="F510" i="4"/>
  <c r="G510" i="4"/>
  <c r="H510" i="4"/>
  <c r="C510" i="4"/>
  <c r="E510" i="4"/>
  <c r="G512" i="16"/>
  <c r="F512" i="16"/>
  <c r="E512" i="16"/>
  <c r="D512" i="16"/>
  <c r="C512" i="16"/>
  <c r="A515" i="16"/>
  <c r="L512" i="16"/>
  <c r="J512" i="16"/>
  <c r="M512" i="16"/>
  <c r="K512" i="16"/>
  <c r="I512" i="16"/>
  <c r="H512" i="16"/>
  <c r="G510" i="16"/>
  <c r="F510" i="16"/>
  <c r="E510" i="16"/>
  <c r="D510" i="16"/>
  <c r="C510" i="16"/>
  <c r="A513" i="16"/>
  <c r="L510" i="16"/>
  <c r="J510" i="16"/>
  <c r="I510" i="16"/>
  <c r="M510" i="16"/>
  <c r="K510" i="16"/>
  <c r="H510" i="16"/>
  <c r="G511" i="16"/>
  <c r="F511" i="16"/>
  <c r="E511" i="16"/>
  <c r="D511" i="16"/>
  <c r="C511" i="16"/>
  <c r="A514" i="16"/>
  <c r="L511" i="16"/>
  <c r="J511" i="16"/>
  <c r="M511" i="16"/>
  <c r="I511" i="16"/>
  <c r="H511" i="16"/>
  <c r="K511" i="16"/>
  <c r="A516" i="4" l="1"/>
  <c r="L513" i="4"/>
  <c r="M513" i="4"/>
  <c r="I513" i="4"/>
  <c r="J513" i="4"/>
  <c r="K513" i="4"/>
  <c r="H513" i="4"/>
  <c r="E513" i="4"/>
  <c r="F513" i="4"/>
  <c r="C513" i="4"/>
  <c r="D513" i="4"/>
  <c r="G513" i="4"/>
  <c r="A517" i="4"/>
  <c r="J514" i="4"/>
  <c r="K514" i="4"/>
  <c r="L514" i="4"/>
  <c r="M514" i="4"/>
  <c r="I514" i="4"/>
  <c r="H514" i="4"/>
  <c r="C514" i="4"/>
  <c r="D514" i="4"/>
  <c r="F514" i="4"/>
  <c r="E514" i="4"/>
  <c r="G514" i="4"/>
  <c r="A518" i="4"/>
  <c r="J515" i="4"/>
  <c r="K515" i="4"/>
  <c r="L515" i="4"/>
  <c r="I515" i="4"/>
  <c r="M515" i="4"/>
  <c r="D515" i="4"/>
  <c r="C515" i="4"/>
  <c r="E515" i="4"/>
  <c r="F515" i="4"/>
  <c r="H515" i="4"/>
  <c r="G515" i="4"/>
  <c r="G514" i="16"/>
  <c r="F514" i="16"/>
  <c r="E514" i="16"/>
  <c r="D514" i="16"/>
  <c r="C514" i="16"/>
  <c r="A517" i="16"/>
  <c r="L514" i="16"/>
  <c r="J514" i="16"/>
  <c r="M514" i="16"/>
  <c r="I514" i="16"/>
  <c r="H514" i="16"/>
  <c r="K514" i="16"/>
  <c r="A518" i="16"/>
  <c r="G515" i="16"/>
  <c r="F515" i="16"/>
  <c r="E515" i="16"/>
  <c r="D515" i="16"/>
  <c r="C515" i="16"/>
  <c r="L515" i="16"/>
  <c r="J515" i="16"/>
  <c r="M515" i="16"/>
  <c r="K515" i="16"/>
  <c r="I515" i="16"/>
  <c r="H515" i="16"/>
  <c r="G513" i="16"/>
  <c r="F513" i="16"/>
  <c r="E513" i="16"/>
  <c r="D513" i="16"/>
  <c r="C513" i="16"/>
  <c r="A516" i="16"/>
  <c r="L513" i="16"/>
  <c r="J513" i="16"/>
  <c r="I513" i="16"/>
  <c r="K513" i="16"/>
  <c r="H513" i="16"/>
  <c r="M513" i="16"/>
  <c r="A521" i="4" l="1"/>
  <c r="I518" i="4"/>
  <c r="J518" i="4"/>
  <c r="K518" i="4"/>
  <c r="L518" i="4"/>
  <c r="M518" i="4"/>
  <c r="G518" i="4"/>
  <c r="C518" i="4"/>
  <c r="F518" i="4"/>
  <c r="E518" i="4"/>
  <c r="D518" i="4"/>
  <c r="H518" i="4"/>
  <c r="A520" i="4"/>
  <c r="I517" i="4"/>
  <c r="J517" i="4"/>
  <c r="K517" i="4"/>
  <c r="L517" i="4"/>
  <c r="M517" i="4"/>
  <c r="C517" i="4"/>
  <c r="H517" i="4"/>
  <c r="F517" i="4"/>
  <c r="G517" i="4"/>
  <c r="E517" i="4"/>
  <c r="D517" i="4"/>
  <c r="A519" i="4"/>
  <c r="L516" i="4"/>
  <c r="M516" i="4"/>
  <c r="I516" i="4"/>
  <c r="J516" i="4"/>
  <c r="K516" i="4"/>
  <c r="G516" i="4"/>
  <c r="D516" i="4"/>
  <c r="H516" i="4"/>
  <c r="E516" i="4"/>
  <c r="C516" i="4"/>
  <c r="F516" i="4"/>
  <c r="A519" i="16"/>
  <c r="G516" i="16"/>
  <c r="F516" i="16"/>
  <c r="E516" i="16"/>
  <c r="D516" i="16"/>
  <c r="C516" i="16"/>
  <c r="L516" i="16"/>
  <c r="J516" i="16"/>
  <c r="I516" i="16"/>
  <c r="H516" i="16"/>
  <c r="M516" i="16"/>
  <c r="K516" i="16"/>
  <c r="A520" i="16"/>
  <c r="H517" i="16"/>
  <c r="G517" i="16"/>
  <c r="F517" i="16"/>
  <c r="E517" i="16"/>
  <c r="D517" i="16"/>
  <c r="C517" i="16"/>
  <c r="M517" i="16"/>
  <c r="L517" i="16"/>
  <c r="J517" i="16"/>
  <c r="K517" i="16"/>
  <c r="I517" i="16"/>
  <c r="A521" i="16"/>
  <c r="I518" i="16"/>
  <c r="H518" i="16"/>
  <c r="G518" i="16"/>
  <c r="F518" i="16"/>
  <c r="E518" i="16"/>
  <c r="D518" i="16"/>
  <c r="C518" i="16"/>
  <c r="M518" i="16"/>
  <c r="K518" i="16"/>
  <c r="L518" i="16"/>
  <c r="J518" i="16"/>
  <c r="A522" i="4" l="1"/>
  <c r="L519" i="4"/>
  <c r="M519" i="4"/>
  <c r="I519" i="4"/>
  <c r="K519" i="4"/>
  <c r="J519" i="4"/>
  <c r="F519" i="4"/>
  <c r="C519" i="4"/>
  <c r="E519" i="4"/>
  <c r="D519" i="4"/>
  <c r="H519" i="4"/>
  <c r="G519" i="4"/>
  <c r="A523" i="4"/>
  <c r="J520" i="4"/>
  <c r="K520" i="4"/>
  <c r="I520" i="4"/>
  <c r="L520" i="4"/>
  <c r="M520" i="4"/>
  <c r="H520" i="4"/>
  <c r="C520" i="4"/>
  <c r="G520" i="4"/>
  <c r="D520" i="4"/>
  <c r="E520" i="4"/>
  <c r="F520" i="4"/>
  <c r="A524" i="4"/>
  <c r="I521" i="4"/>
  <c r="J521" i="4"/>
  <c r="K521" i="4"/>
  <c r="L521" i="4"/>
  <c r="M521" i="4"/>
  <c r="C521" i="4"/>
  <c r="D521" i="4"/>
  <c r="H521" i="4"/>
  <c r="E521" i="4"/>
  <c r="G521" i="4"/>
  <c r="F521" i="4"/>
  <c r="A524" i="16"/>
  <c r="L521" i="16"/>
  <c r="K521" i="16"/>
  <c r="J521" i="16"/>
  <c r="I521" i="16"/>
  <c r="H521" i="16"/>
  <c r="G521" i="16"/>
  <c r="F521" i="16"/>
  <c r="E521" i="16"/>
  <c r="D521" i="16"/>
  <c r="C521" i="16"/>
  <c r="M521" i="16"/>
  <c r="A523" i="16"/>
  <c r="K520" i="16"/>
  <c r="J520" i="16"/>
  <c r="I520" i="16"/>
  <c r="H520" i="16"/>
  <c r="G520" i="16"/>
  <c r="F520" i="16"/>
  <c r="E520" i="16"/>
  <c r="D520" i="16"/>
  <c r="C520" i="16"/>
  <c r="M520" i="16"/>
  <c r="L520" i="16"/>
  <c r="A522" i="16"/>
  <c r="J519" i="16"/>
  <c r="I519" i="16"/>
  <c r="H519" i="16"/>
  <c r="G519" i="16"/>
  <c r="F519" i="16"/>
  <c r="E519" i="16"/>
  <c r="D519" i="16"/>
  <c r="C519" i="16"/>
  <c r="L519" i="16"/>
  <c r="M519" i="16"/>
  <c r="K519" i="16"/>
  <c r="A527" i="4" l="1"/>
  <c r="J524" i="4"/>
  <c r="K524" i="4"/>
  <c r="I524" i="4"/>
  <c r="L524" i="4"/>
  <c r="M524" i="4"/>
  <c r="G524" i="4"/>
  <c r="E524" i="4"/>
  <c r="D524" i="4"/>
  <c r="C524" i="4"/>
  <c r="H524" i="4"/>
  <c r="F524" i="4"/>
  <c r="A526" i="4"/>
  <c r="J523" i="4"/>
  <c r="K523" i="4"/>
  <c r="L523" i="4"/>
  <c r="M523" i="4"/>
  <c r="I523" i="4"/>
  <c r="D523" i="4"/>
  <c r="C523" i="4"/>
  <c r="H523" i="4"/>
  <c r="G523" i="4"/>
  <c r="F523" i="4"/>
  <c r="E523" i="4"/>
  <c r="A525" i="4"/>
  <c r="L522" i="4"/>
  <c r="M522" i="4"/>
  <c r="I522" i="4"/>
  <c r="J522" i="4"/>
  <c r="K522" i="4"/>
  <c r="E522" i="4"/>
  <c r="G522" i="4"/>
  <c r="D522" i="4"/>
  <c r="C522" i="4"/>
  <c r="H522" i="4"/>
  <c r="F522" i="4"/>
  <c r="A525" i="16"/>
  <c r="M522" i="16"/>
  <c r="L522" i="16"/>
  <c r="K522" i="16"/>
  <c r="J522" i="16"/>
  <c r="I522" i="16"/>
  <c r="H522" i="16"/>
  <c r="G522" i="16"/>
  <c r="F522" i="16"/>
  <c r="E522" i="16"/>
  <c r="C522" i="16"/>
  <c r="D522" i="16"/>
  <c r="C523" i="16"/>
  <c r="A526" i="16"/>
  <c r="M523" i="16"/>
  <c r="L523" i="16"/>
  <c r="K523" i="16"/>
  <c r="J523" i="16"/>
  <c r="I523" i="16"/>
  <c r="H523" i="16"/>
  <c r="G523" i="16"/>
  <c r="E523" i="16"/>
  <c r="F523" i="16"/>
  <c r="D523" i="16"/>
  <c r="F524" i="16"/>
  <c r="E524" i="16"/>
  <c r="D524" i="16"/>
  <c r="C524" i="16"/>
  <c r="A527" i="16"/>
  <c r="H524" i="16"/>
  <c r="G524" i="16"/>
  <c r="M524" i="16"/>
  <c r="L524" i="16"/>
  <c r="J524" i="16"/>
  <c r="K524" i="16"/>
  <c r="I524" i="16"/>
  <c r="A528" i="4" l="1"/>
  <c r="L525" i="4"/>
  <c r="M525" i="4"/>
  <c r="I525" i="4"/>
  <c r="J525" i="4"/>
  <c r="K525" i="4"/>
  <c r="F525" i="4"/>
  <c r="H525" i="4"/>
  <c r="D525" i="4"/>
  <c r="E525" i="4"/>
  <c r="G525" i="4"/>
  <c r="C525" i="4"/>
  <c r="A529" i="4"/>
  <c r="J526" i="4"/>
  <c r="K526" i="4"/>
  <c r="L526" i="4"/>
  <c r="M526" i="4"/>
  <c r="I526" i="4"/>
  <c r="C526" i="4"/>
  <c r="H526" i="4"/>
  <c r="F526" i="4"/>
  <c r="E526" i="4"/>
  <c r="D526" i="4"/>
  <c r="G526" i="4"/>
  <c r="A530" i="4"/>
  <c r="J527" i="4"/>
  <c r="K527" i="4"/>
  <c r="L527" i="4"/>
  <c r="I527" i="4"/>
  <c r="M527" i="4"/>
  <c r="D527" i="4"/>
  <c r="H527" i="4"/>
  <c r="C527" i="4"/>
  <c r="E527" i="4"/>
  <c r="G527" i="4"/>
  <c r="F527" i="4"/>
  <c r="M526" i="16"/>
  <c r="K526" i="16"/>
  <c r="H526" i="16"/>
  <c r="G526" i="16"/>
  <c r="F526" i="16"/>
  <c r="E526" i="16"/>
  <c r="D526" i="16"/>
  <c r="C526" i="16"/>
  <c r="A529" i="16"/>
  <c r="L526" i="16"/>
  <c r="J526" i="16"/>
  <c r="I526" i="16"/>
  <c r="M527" i="16"/>
  <c r="K527" i="16"/>
  <c r="J527" i="16"/>
  <c r="H527" i="16"/>
  <c r="G527" i="16"/>
  <c r="F527" i="16"/>
  <c r="E527" i="16"/>
  <c r="D527" i="16"/>
  <c r="C527" i="16"/>
  <c r="A530" i="16"/>
  <c r="L527" i="16"/>
  <c r="I527" i="16"/>
  <c r="K525" i="16"/>
  <c r="H525" i="16"/>
  <c r="G525" i="16"/>
  <c r="F525" i="16"/>
  <c r="E525" i="16"/>
  <c r="D525" i="16"/>
  <c r="C525" i="16"/>
  <c r="A528" i="16"/>
  <c r="M525" i="16"/>
  <c r="L525" i="16"/>
  <c r="J525" i="16"/>
  <c r="I525" i="16"/>
  <c r="A533" i="4" l="1"/>
  <c r="I530" i="4"/>
  <c r="J530" i="4"/>
  <c r="K530" i="4"/>
  <c r="L530" i="4"/>
  <c r="M530" i="4"/>
  <c r="C530" i="4"/>
  <c r="H530" i="4"/>
  <c r="D530" i="4"/>
  <c r="G530" i="4"/>
  <c r="E530" i="4"/>
  <c r="F530" i="4"/>
  <c r="A532" i="4"/>
  <c r="I529" i="4"/>
  <c r="J529" i="4"/>
  <c r="K529" i="4"/>
  <c r="L529" i="4"/>
  <c r="M529" i="4"/>
  <c r="C529" i="4"/>
  <c r="H529" i="4"/>
  <c r="F529" i="4"/>
  <c r="G529" i="4"/>
  <c r="E529" i="4"/>
  <c r="D529" i="4"/>
  <c r="A531" i="4"/>
  <c r="L528" i="4"/>
  <c r="M528" i="4"/>
  <c r="I528" i="4"/>
  <c r="J528" i="4"/>
  <c r="K528" i="4"/>
  <c r="G528" i="4"/>
  <c r="F528" i="4"/>
  <c r="C528" i="4"/>
  <c r="D528" i="4"/>
  <c r="H528" i="4"/>
  <c r="E528" i="4"/>
  <c r="M530" i="16"/>
  <c r="K530" i="16"/>
  <c r="J530" i="16"/>
  <c r="H530" i="16"/>
  <c r="G530" i="16"/>
  <c r="F530" i="16"/>
  <c r="E530" i="16"/>
  <c r="D530" i="16"/>
  <c r="C530" i="16"/>
  <c r="A533" i="16"/>
  <c r="L530" i="16"/>
  <c r="I530" i="16"/>
  <c r="M528" i="16"/>
  <c r="K528" i="16"/>
  <c r="J528" i="16"/>
  <c r="H528" i="16"/>
  <c r="G528" i="16"/>
  <c r="F528" i="16"/>
  <c r="E528" i="16"/>
  <c r="D528" i="16"/>
  <c r="C528" i="16"/>
  <c r="A531" i="16"/>
  <c r="L528" i="16"/>
  <c r="I528" i="16"/>
  <c r="M529" i="16"/>
  <c r="K529" i="16"/>
  <c r="J529" i="16"/>
  <c r="H529" i="16"/>
  <c r="G529" i="16"/>
  <c r="F529" i="16"/>
  <c r="E529" i="16"/>
  <c r="D529" i="16"/>
  <c r="C529" i="16"/>
  <c r="A532" i="16"/>
  <c r="L529" i="16"/>
  <c r="I529" i="16"/>
  <c r="A534" i="4" l="1"/>
  <c r="L531" i="4"/>
  <c r="M531" i="4"/>
  <c r="I531" i="4"/>
  <c r="K531" i="4"/>
  <c r="J531" i="4"/>
  <c r="F531" i="4"/>
  <c r="H531" i="4"/>
  <c r="G531" i="4"/>
  <c r="C531" i="4"/>
  <c r="E531" i="4"/>
  <c r="D531" i="4"/>
  <c r="A535" i="4"/>
  <c r="J532" i="4"/>
  <c r="K532" i="4"/>
  <c r="I532" i="4"/>
  <c r="L532" i="4"/>
  <c r="M532" i="4"/>
  <c r="E532" i="4"/>
  <c r="F532" i="4"/>
  <c r="H532" i="4"/>
  <c r="C532" i="4"/>
  <c r="G532" i="4"/>
  <c r="D532" i="4"/>
  <c r="A536" i="4"/>
  <c r="I533" i="4"/>
  <c r="J533" i="4"/>
  <c r="K533" i="4"/>
  <c r="L533" i="4"/>
  <c r="M533" i="4"/>
  <c r="H533" i="4"/>
  <c r="F533" i="4"/>
  <c r="C533" i="4"/>
  <c r="D533" i="4"/>
  <c r="G533" i="4"/>
  <c r="E533" i="4"/>
  <c r="M533" i="16"/>
  <c r="K533" i="16"/>
  <c r="J533" i="16"/>
  <c r="H533" i="16"/>
  <c r="G533" i="16"/>
  <c r="F533" i="16"/>
  <c r="E533" i="16"/>
  <c r="D533" i="16"/>
  <c r="C533" i="16"/>
  <c r="A536" i="16"/>
  <c r="L533" i="16"/>
  <c r="I533" i="16"/>
  <c r="M531" i="16"/>
  <c r="K531" i="16"/>
  <c r="J531" i="16"/>
  <c r="H531" i="16"/>
  <c r="G531" i="16"/>
  <c r="F531" i="16"/>
  <c r="E531" i="16"/>
  <c r="D531" i="16"/>
  <c r="C531" i="16"/>
  <c r="A534" i="16"/>
  <c r="L531" i="16"/>
  <c r="I531" i="16"/>
  <c r="M532" i="16"/>
  <c r="K532" i="16"/>
  <c r="J532" i="16"/>
  <c r="H532" i="16"/>
  <c r="G532" i="16"/>
  <c r="F532" i="16"/>
  <c r="E532" i="16"/>
  <c r="D532" i="16"/>
  <c r="C532" i="16"/>
  <c r="A535" i="16"/>
  <c r="L532" i="16"/>
  <c r="I532" i="16"/>
  <c r="A539" i="4" l="1"/>
  <c r="J536" i="4"/>
  <c r="K536" i="4"/>
  <c r="I536" i="4"/>
  <c r="L536" i="4"/>
  <c r="M536" i="4"/>
  <c r="H536" i="4"/>
  <c r="D536" i="4"/>
  <c r="F536" i="4"/>
  <c r="C536" i="4"/>
  <c r="E536" i="4"/>
  <c r="G536" i="4"/>
  <c r="A538" i="4"/>
  <c r="J535" i="4"/>
  <c r="K535" i="4"/>
  <c r="L535" i="4"/>
  <c r="M535" i="4"/>
  <c r="I535" i="4"/>
  <c r="C535" i="4"/>
  <c r="D535" i="4"/>
  <c r="H535" i="4"/>
  <c r="F535" i="4"/>
  <c r="G535" i="4"/>
  <c r="E535" i="4"/>
  <c r="A537" i="4"/>
  <c r="L534" i="4"/>
  <c r="M534" i="4"/>
  <c r="I534" i="4"/>
  <c r="J534" i="4"/>
  <c r="K534" i="4"/>
  <c r="G534" i="4"/>
  <c r="H534" i="4"/>
  <c r="C534" i="4"/>
  <c r="D534" i="4"/>
  <c r="F534" i="4"/>
  <c r="E534" i="4"/>
  <c r="M535" i="16"/>
  <c r="K535" i="16"/>
  <c r="J535" i="16"/>
  <c r="H535" i="16"/>
  <c r="G535" i="16"/>
  <c r="F535" i="16"/>
  <c r="E535" i="16"/>
  <c r="D535" i="16"/>
  <c r="C535" i="16"/>
  <c r="A538" i="16"/>
  <c r="L535" i="16"/>
  <c r="I535" i="16"/>
  <c r="M536" i="16"/>
  <c r="K536" i="16"/>
  <c r="J536" i="16"/>
  <c r="H536" i="16"/>
  <c r="G536" i="16"/>
  <c r="F536" i="16"/>
  <c r="E536" i="16"/>
  <c r="D536" i="16"/>
  <c r="C536" i="16"/>
  <c r="A539" i="16"/>
  <c r="L536" i="16"/>
  <c r="I536" i="16"/>
  <c r="M534" i="16"/>
  <c r="K534" i="16"/>
  <c r="J534" i="16"/>
  <c r="H534" i="16"/>
  <c r="G534" i="16"/>
  <c r="F534" i="16"/>
  <c r="E534" i="16"/>
  <c r="D534" i="16"/>
  <c r="C534" i="16"/>
  <c r="A537" i="16"/>
  <c r="L534" i="16"/>
  <c r="I534" i="16"/>
  <c r="A540" i="4" l="1"/>
  <c r="L537" i="4"/>
  <c r="M537" i="4"/>
  <c r="I537" i="4"/>
  <c r="J537" i="4"/>
  <c r="K537" i="4"/>
  <c r="D537" i="4"/>
  <c r="F537" i="4"/>
  <c r="H537" i="4"/>
  <c r="C537" i="4"/>
  <c r="G537" i="4"/>
  <c r="E537" i="4"/>
  <c r="A541" i="4"/>
  <c r="J538" i="4"/>
  <c r="K538" i="4"/>
  <c r="L538" i="4"/>
  <c r="M538" i="4"/>
  <c r="I538" i="4"/>
  <c r="C538" i="4"/>
  <c r="D538" i="4"/>
  <c r="F538" i="4"/>
  <c r="G538" i="4"/>
  <c r="E538" i="4"/>
  <c r="H538" i="4"/>
  <c r="A542" i="4"/>
  <c r="J539" i="4"/>
  <c r="K539" i="4"/>
  <c r="L539" i="4"/>
  <c r="M539" i="4"/>
  <c r="I539" i="4"/>
  <c r="H539" i="4"/>
  <c r="F539" i="4"/>
  <c r="C539" i="4"/>
  <c r="G539" i="4"/>
  <c r="D539" i="4"/>
  <c r="E539" i="4"/>
  <c r="M539" i="16"/>
  <c r="K539" i="16"/>
  <c r="J539" i="16"/>
  <c r="H539" i="16"/>
  <c r="G539" i="16"/>
  <c r="F539" i="16"/>
  <c r="E539" i="16"/>
  <c r="D539" i="16"/>
  <c r="C539" i="16"/>
  <c r="A542" i="16"/>
  <c r="L539" i="16"/>
  <c r="I539" i="16"/>
  <c r="M538" i="16"/>
  <c r="K538" i="16"/>
  <c r="J538" i="16"/>
  <c r="H538" i="16"/>
  <c r="G538" i="16"/>
  <c r="F538" i="16"/>
  <c r="E538" i="16"/>
  <c r="D538" i="16"/>
  <c r="C538" i="16"/>
  <c r="A541" i="16"/>
  <c r="L538" i="16"/>
  <c r="I538" i="16"/>
  <c r="M537" i="16"/>
  <c r="K537" i="16"/>
  <c r="J537" i="16"/>
  <c r="H537" i="16"/>
  <c r="G537" i="16"/>
  <c r="F537" i="16"/>
  <c r="E537" i="16"/>
  <c r="D537" i="16"/>
  <c r="C537" i="16"/>
  <c r="A540" i="16"/>
  <c r="L537" i="16"/>
  <c r="I537" i="16"/>
  <c r="A545" i="4" l="1"/>
  <c r="I542" i="4"/>
  <c r="J542" i="4"/>
  <c r="K542" i="4"/>
  <c r="L542" i="4"/>
  <c r="M542" i="4"/>
  <c r="F542" i="4"/>
  <c r="D542" i="4"/>
  <c r="C542" i="4"/>
  <c r="H542" i="4"/>
  <c r="E542" i="4"/>
  <c r="G542" i="4"/>
  <c r="A544" i="4"/>
  <c r="I541" i="4"/>
  <c r="J541" i="4"/>
  <c r="K541" i="4"/>
  <c r="L541" i="4"/>
  <c r="M541" i="4"/>
  <c r="D541" i="4"/>
  <c r="E541" i="4"/>
  <c r="H541" i="4"/>
  <c r="G541" i="4"/>
  <c r="F541" i="4"/>
  <c r="C541" i="4"/>
  <c r="A543" i="4"/>
  <c r="L540" i="4"/>
  <c r="M540" i="4"/>
  <c r="J540" i="4"/>
  <c r="I540" i="4"/>
  <c r="K540" i="4"/>
  <c r="C540" i="4"/>
  <c r="H540" i="4"/>
  <c r="D540" i="4"/>
  <c r="E540" i="4"/>
  <c r="G540" i="4"/>
  <c r="F540" i="4"/>
  <c r="M541" i="16"/>
  <c r="K541" i="16"/>
  <c r="J541" i="16"/>
  <c r="H541" i="16"/>
  <c r="G541" i="16"/>
  <c r="F541" i="16"/>
  <c r="E541" i="16"/>
  <c r="D541" i="16"/>
  <c r="C541" i="16"/>
  <c r="A544" i="16"/>
  <c r="L541" i="16"/>
  <c r="I541" i="16"/>
  <c r="M542" i="16"/>
  <c r="K542" i="16"/>
  <c r="J542" i="16"/>
  <c r="H542" i="16"/>
  <c r="G542" i="16"/>
  <c r="F542" i="16"/>
  <c r="E542" i="16"/>
  <c r="D542" i="16"/>
  <c r="C542" i="16"/>
  <c r="A545" i="16"/>
  <c r="L542" i="16"/>
  <c r="I542" i="16"/>
  <c r="M540" i="16"/>
  <c r="K540" i="16"/>
  <c r="J540" i="16"/>
  <c r="H540" i="16"/>
  <c r="G540" i="16"/>
  <c r="F540" i="16"/>
  <c r="E540" i="16"/>
  <c r="D540" i="16"/>
  <c r="C540" i="16"/>
  <c r="A543" i="16"/>
  <c r="L540" i="16"/>
  <c r="I540" i="16"/>
  <c r="A546" i="4" l="1"/>
  <c r="L543" i="4"/>
  <c r="M543" i="4"/>
  <c r="I543" i="4"/>
  <c r="K543" i="4"/>
  <c r="J543" i="4"/>
  <c r="C543" i="4"/>
  <c r="H543" i="4"/>
  <c r="F543" i="4"/>
  <c r="D543" i="4"/>
  <c r="E543" i="4"/>
  <c r="G543" i="4"/>
  <c r="A547" i="4"/>
  <c r="J544" i="4"/>
  <c r="K544" i="4"/>
  <c r="I544" i="4"/>
  <c r="L544" i="4"/>
  <c r="M544" i="4"/>
  <c r="D544" i="4"/>
  <c r="E544" i="4"/>
  <c r="C544" i="4"/>
  <c r="H544" i="4"/>
  <c r="F544" i="4"/>
  <c r="G544" i="4"/>
  <c r="A548" i="4"/>
  <c r="I545" i="4"/>
  <c r="J545" i="4"/>
  <c r="K545" i="4"/>
  <c r="L545" i="4"/>
  <c r="M545" i="4"/>
  <c r="C545" i="4"/>
  <c r="G545" i="4"/>
  <c r="E545" i="4"/>
  <c r="D545" i="4"/>
  <c r="H545" i="4"/>
  <c r="F545" i="4"/>
  <c r="M544" i="16"/>
  <c r="K544" i="16"/>
  <c r="J544" i="16"/>
  <c r="H544" i="16"/>
  <c r="G544" i="16"/>
  <c r="F544" i="16"/>
  <c r="E544" i="16"/>
  <c r="D544" i="16"/>
  <c r="C544" i="16"/>
  <c r="A547" i="16"/>
  <c r="L544" i="16"/>
  <c r="I544" i="16"/>
  <c r="M545" i="16"/>
  <c r="K545" i="16"/>
  <c r="J545" i="16"/>
  <c r="H545" i="16"/>
  <c r="G545" i="16"/>
  <c r="F545" i="16"/>
  <c r="E545" i="16"/>
  <c r="D545" i="16"/>
  <c r="C545" i="16"/>
  <c r="A548" i="16"/>
  <c r="L545" i="16"/>
  <c r="I545" i="16"/>
  <c r="M543" i="16"/>
  <c r="K543" i="16"/>
  <c r="J543" i="16"/>
  <c r="H543" i="16"/>
  <c r="G543" i="16"/>
  <c r="F543" i="16"/>
  <c r="E543" i="16"/>
  <c r="D543" i="16"/>
  <c r="C543" i="16"/>
  <c r="A546" i="16"/>
  <c r="L543" i="16"/>
  <c r="I543" i="16"/>
  <c r="A551" i="4" l="1"/>
  <c r="J548" i="4"/>
  <c r="K548" i="4"/>
  <c r="I548" i="4"/>
  <c r="L548" i="4"/>
  <c r="M548" i="4"/>
  <c r="G548" i="4"/>
  <c r="C548" i="4"/>
  <c r="E548" i="4"/>
  <c r="D548" i="4"/>
  <c r="H548" i="4"/>
  <c r="F548" i="4"/>
  <c r="A550" i="4"/>
  <c r="J547" i="4"/>
  <c r="K547" i="4"/>
  <c r="L547" i="4"/>
  <c r="M547" i="4"/>
  <c r="I547" i="4"/>
  <c r="E547" i="4"/>
  <c r="H547" i="4"/>
  <c r="G547" i="4"/>
  <c r="D547" i="4"/>
  <c r="F547" i="4"/>
  <c r="C547" i="4"/>
  <c r="A549" i="4"/>
  <c r="L546" i="4"/>
  <c r="M546" i="4"/>
  <c r="I546" i="4"/>
  <c r="J546" i="4"/>
  <c r="K546" i="4"/>
  <c r="E546" i="4"/>
  <c r="H546" i="4"/>
  <c r="C546" i="4"/>
  <c r="G546" i="4"/>
  <c r="D546" i="4"/>
  <c r="F546" i="4"/>
  <c r="M548" i="16"/>
  <c r="K548" i="16"/>
  <c r="J548" i="16"/>
  <c r="H548" i="16"/>
  <c r="G548" i="16"/>
  <c r="F548" i="16"/>
  <c r="E548" i="16"/>
  <c r="D548" i="16"/>
  <c r="C548" i="16"/>
  <c r="A551" i="16"/>
  <c r="L548" i="16"/>
  <c r="I548" i="16"/>
  <c r="M547" i="16"/>
  <c r="K547" i="16"/>
  <c r="J547" i="16"/>
  <c r="H547" i="16"/>
  <c r="G547" i="16"/>
  <c r="F547" i="16"/>
  <c r="E547" i="16"/>
  <c r="D547" i="16"/>
  <c r="C547" i="16"/>
  <c r="A550" i="16"/>
  <c r="L547" i="16"/>
  <c r="I547" i="16"/>
  <c r="M546" i="16"/>
  <c r="K546" i="16"/>
  <c r="J546" i="16"/>
  <c r="H546" i="16"/>
  <c r="G546" i="16"/>
  <c r="F546" i="16"/>
  <c r="E546" i="16"/>
  <c r="D546" i="16"/>
  <c r="C546" i="16"/>
  <c r="A549" i="16"/>
  <c r="L546" i="16"/>
  <c r="I546" i="16"/>
  <c r="A552" i="4" l="1"/>
  <c r="L549" i="4"/>
  <c r="M549" i="4"/>
  <c r="I549" i="4"/>
  <c r="J549" i="4"/>
  <c r="K549" i="4"/>
  <c r="E549" i="4"/>
  <c r="D549" i="4"/>
  <c r="F549" i="4"/>
  <c r="C549" i="4"/>
  <c r="G549" i="4"/>
  <c r="H549" i="4"/>
  <c r="A553" i="4"/>
  <c r="J550" i="4"/>
  <c r="K550" i="4"/>
  <c r="L550" i="4"/>
  <c r="M550" i="4"/>
  <c r="I550" i="4"/>
  <c r="C550" i="4"/>
  <c r="F550" i="4"/>
  <c r="D550" i="4"/>
  <c r="G550" i="4"/>
  <c r="H550" i="4"/>
  <c r="E550" i="4"/>
  <c r="A554" i="4"/>
  <c r="J551" i="4"/>
  <c r="K551" i="4"/>
  <c r="L551" i="4"/>
  <c r="M551" i="4"/>
  <c r="I551" i="4"/>
  <c r="E551" i="4"/>
  <c r="C551" i="4"/>
  <c r="F551" i="4"/>
  <c r="G551" i="4"/>
  <c r="H551" i="4"/>
  <c r="D551" i="4"/>
  <c r="M551" i="16"/>
  <c r="K551" i="16"/>
  <c r="J551" i="16"/>
  <c r="H551" i="16"/>
  <c r="G551" i="16"/>
  <c r="F551" i="16"/>
  <c r="E551" i="16"/>
  <c r="D551" i="16"/>
  <c r="C551" i="16"/>
  <c r="A554" i="16"/>
  <c r="L551" i="16"/>
  <c r="I551" i="16"/>
  <c r="M550" i="16"/>
  <c r="K550" i="16"/>
  <c r="J550" i="16"/>
  <c r="H550" i="16"/>
  <c r="G550" i="16"/>
  <c r="F550" i="16"/>
  <c r="E550" i="16"/>
  <c r="D550" i="16"/>
  <c r="C550" i="16"/>
  <c r="A553" i="16"/>
  <c r="L550" i="16"/>
  <c r="I550" i="16"/>
  <c r="M549" i="16"/>
  <c r="K549" i="16"/>
  <c r="J549" i="16"/>
  <c r="H549" i="16"/>
  <c r="G549" i="16"/>
  <c r="F549" i="16"/>
  <c r="E549" i="16"/>
  <c r="D549" i="16"/>
  <c r="C549" i="16"/>
  <c r="A552" i="16"/>
  <c r="L549" i="16"/>
  <c r="I549" i="16"/>
  <c r="A557" i="4" l="1"/>
  <c r="I554" i="4"/>
  <c r="J554" i="4"/>
  <c r="K554" i="4"/>
  <c r="L554" i="4"/>
  <c r="M554" i="4"/>
  <c r="G554" i="4"/>
  <c r="H554" i="4"/>
  <c r="C554" i="4"/>
  <c r="F554" i="4"/>
  <c r="D554" i="4"/>
  <c r="E554" i="4"/>
  <c r="A556" i="4"/>
  <c r="I553" i="4"/>
  <c r="J553" i="4"/>
  <c r="K553" i="4"/>
  <c r="L553" i="4"/>
  <c r="M553" i="4"/>
  <c r="F553" i="4"/>
  <c r="G553" i="4"/>
  <c r="C553" i="4"/>
  <c r="H553" i="4"/>
  <c r="E553" i="4"/>
  <c r="D553" i="4"/>
  <c r="A555" i="4"/>
  <c r="L552" i="4"/>
  <c r="M552" i="4"/>
  <c r="J552" i="4"/>
  <c r="K552" i="4"/>
  <c r="I552" i="4"/>
  <c r="H552" i="4"/>
  <c r="C552" i="4"/>
  <c r="D552" i="4"/>
  <c r="G552" i="4"/>
  <c r="E552" i="4"/>
  <c r="F552" i="4"/>
  <c r="M552" i="16"/>
  <c r="K552" i="16"/>
  <c r="J552" i="16"/>
  <c r="H552" i="16"/>
  <c r="G552" i="16"/>
  <c r="F552" i="16"/>
  <c r="E552" i="16"/>
  <c r="D552" i="16"/>
  <c r="C552" i="16"/>
  <c r="A555" i="16"/>
  <c r="L552" i="16"/>
  <c r="I552" i="16"/>
  <c r="M554" i="16"/>
  <c r="K554" i="16"/>
  <c r="J554" i="16"/>
  <c r="H554" i="16"/>
  <c r="G554" i="16"/>
  <c r="F554" i="16"/>
  <c r="E554" i="16"/>
  <c r="D554" i="16"/>
  <c r="C554" i="16"/>
  <c r="A557" i="16"/>
  <c r="L554" i="16"/>
  <c r="I554" i="16"/>
  <c r="M553" i="16"/>
  <c r="K553" i="16"/>
  <c r="J553" i="16"/>
  <c r="H553" i="16"/>
  <c r="G553" i="16"/>
  <c r="F553" i="16"/>
  <c r="E553" i="16"/>
  <c r="D553" i="16"/>
  <c r="C553" i="16"/>
  <c r="A556" i="16"/>
  <c r="L553" i="16"/>
  <c r="I553" i="16"/>
  <c r="A558" i="4" l="1"/>
  <c r="L555" i="4"/>
  <c r="M555" i="4"/>
  <c r="I555" i="4"/>
  <c r="K555" i="4"/>
  <c r="J555" i="4"/>
  <c r="E555" i="4"/>
  <c r="H555" i="4"/>
  <c r="F555" i="4"/>
  <c r="G555" i="4"/>
  <c r="D555" i="4"/>
  <c r="C555" i="4"/>
  <c r="A559" i="4"/>
  <c r="J556" i="4"/>
  <c r="K556" i="4"/>
  <c r="I556" i="4"/>
  <c r="L556" i="4"/>
  <c r="M556" i="4"/>
  <c r="C556" i="4"/>
  <c r="H556" i="4"/>
  <c r="F556" i="4"/>
  <c r="D556" i="4"/>
  <c r="E556" i="4"/>
  <c r="G556" i="4"/>
  <c r="A560" i="4"/>
  <c r="I557" i="4"/>
  <c r="J557" i="4"/>
  <c r="K557" i="4"/>
  <c r="L557" i="4"/>
  <c r="M557" i="4"/>
  <c r="E557" i="4"/>
  <c r="C557" i="4"/>
  <c r="G557" i="4"/>
  <c r="H557" i="4"/>
  <c r="D557" i="4"/>
  <c r="F557" i="4"/>
  <c r="M557" i="16"/>
  <c r="K557" i="16"/>
  <c r="J557" i="16"/>
  <c r="H557" i="16"/>
  <c r="G557" i="16"/>
  <c r="F557" i="16"/>
  <c r="E557" i="16"/>
  <c r="D557" i="16"/>
  <c r="C557" i="16"/>
  <c r="A560" i="16"/>
  <c r="L557" i="16"/>
  <c r="I557" i="16"/>
  <c r="M556" i="16"/>
  <c r="K556" i="16"/>
  <c r="J556" i="16"/>
  <c r="H556" i="16"/>
  <c r="G556" i="16"/>
  <c r="F556" i="16"/>
  <c r="E556" i="16"/>
  <c r="D556" i="16"/>
  <c r="C556" i="16"/>
  <c r="A559" i="16"/>
  <c r="L556" i="16"/>
  <c r="I556" i="16"/>
  <c r="M555" i="16"/>
  <c r="K555" i="16"/>
  <c r="J555" i="16"/>
  <c r="H555" i="16"/>
  <c r="G555" i="16"/>
  <c r="F555" i="16"/>
  <c r="E555" i="16"/>
  <c r="D555" i="16"/>
  <c r="C555" i="16"/>
  <c r="A558" i="16"/>
  <c r="L555" i="16"/>
  <c r="I555" i="16"/>
  <c r="A563" i="4" l="1"/>
  <c r="J560" i="4"/>
  <c r="K560" i="4"/>
  <c r="I560" i="4"/>
  <c r="L560" i="4"/>
  <c r="M560" i="4"/>
  <c r="H560" i="4"/>
  <c r="F560" i="4"/>
  <c r="G560" i="4"/>
  <c r="C560" i="4"/>
  <c r="D560" i="4"/>
  <c r="E560" i="4"/>
  <c r="A562" i="4"/>
  <c r="J559" i="4"/>
  <c r="K559" i="4"/>
  <c r="L559" i="4"/>
  <c r="M559" i="4"/>
  <c r="I559" i="4"/>
  <c r="H559" i="4"/>
  <c r="E559" i="4"/>
  <c r="C559" i="4"/>
  <c r="G559" i="4"/>
  <c r="D559" i="4"/>
  <c r="F559" i="4"/>
  <c r="A561" i="4"/>
  <c r="L558" i="4"/>
  <c r="M558" i="4"/>
  <c r="I558" i="4"/>
  <c r="J558" i="4"/>
  <c r="K558" i="4"/>
  <c r="C558" i="4"/>
  <c r="H558" i="4"/>
  <c r="G558" i="4"/>
  <c r="D558" i="4"/>
  <c r="E558" i="4"/>
  <c r="F558" i="4"/>
  <c r="M558" i="16"/>
  <c r="K558" i="16"/>
  <c r="J558" i="16"/>
  <c r="H558" i="16"/>
  <c r="G558" i="16"/>
  <c r="F558" i="16"/>
  <c r="E558" i="16"/>
  <c r="D558" i="16"/>
  <c r="C558" i="16"/>
  <c r="A561" i="16"/>
  <c r="L558" i="16"/>
  <c r="I558" i="16"/>
  <c r="M560" i="16"/>
  <c r="K560" i="16"/>
  <c r="J560" i="16"/>
  <c r="H560" i="16"/>
  <c r="G560" i="16"/>
  <c r="F560" i="16"/>
  <c r="E560" i="16"/>
  <c r="D560" i="16"/>
  <c r="C560" i="16"/>
  <c r="A563" i="16"/>
  <c r="L560" i="16"/>
  <c r="I560" i="16"/>
  <c r="M559" i="16"/>
  <c r="K559" i="16"/>
  <c r="J559" i="16"/>
  <c r="H559" i="16"/>
  <c r="G559" i="16"/>
  <c r="F559" i="16"/>
  <c r="E559" i="16"/>
  <c r="D559" i="16"/>
  <c r="C559" i="16"/>
  <c r="A562" i="16"/>
  <c r="L559" i="16"/>
  <c r="I559" i="16"/>
  <c r="A564" i="4" l="1"/>
  <c r="L561" i="4"/>
  <c r="M561" i="4"/>
  <c r="I561" i="4"/>
  <c r="J561" i="4"/>
  <c r="K561" i="4"/>
  <c r="H561" i="4"/>
  <c r="E561" i="4"/>
  <c r="F561" i="4"/>
  <c r="D561" i="4"/>
  <c r="C561" i="4"/>
  <c r="G561" i="4"/>
  <c r="A565" i="4"/>
  <c r="J562" i="4"/>
  <c r="K562" i="4"/>
  <c r="L562" i="4"/>
  <c r="M562" i="4"/>
  <c r="I562" i="4"/>
  <c r="C562" i="4"/>
  <c r="H562" i="4"/>
  <c r="F562" i="4"/>
  <c r="E562" i="4"/>
  <c r="D562" i="4"/>
  <c r="G562" i="4"/>
  <c r="A566" i="4"/>
  <c r="J563" i="4"/>
  <c r="K563" i="4"/>
  <c r="L563" i="4"/>
  <c r="I563" i="4"/>
  <c r="M563" i="4"/>
  <c r="H563" i="4"/>
  <c r="D563" i="4"/>
  <c r="E563" i="4"/>
  <c r="C563" i="4"/>
  <c r="G563" i="4"/>
  <c r="F563" i="4"/>
  <c r="M561" i="16"/>
  <c r="K561" i="16"/>
  <c r="J561" i="16"/>
  <c r="H561" i="16"/>
  <c r="G561" i="16"/>
  <c r="F561" i="16"/>
  <c r="E561" i="16"/>
  <c r="D561" i="16"/>
  <c r="C561" i="16"/>
  <c r="A564" i="16"/>
  <c r="L561" i="16"/>
  <c r="I561" i="16"/>
  <c r="M562" i="16"/>
  <c r="K562" i="16"/>
  <c r="J562" i="16"/>
  <c r="H562" i="16"/>
  <c r="G562" i="16"/>
  <c r="F562" i="16"/>
  <c r="E562" i="16"/>
  <c r="D562" i="16"/>
  <c r="C562" i="16"/>
  <c r="A565" i="16"/>
  <c r="L562" i="16"/>
  <c r="I562" i="16"/>
  <c r="M563" i="16"/>
  <c r="K563" i="16"/>
  <c r="J563" i="16"/>
  <c r="H563" i="16"/>
  <c r="G563" i="16"/>
  <c r="F563" i="16"/>
  <c r="E563" i="16"/>
  <c r="D563" i="16"/>
  <c r="C563" i="16"/>
  <c r="A566" i="16"/>
  <c r="L563" i="16"/>
  <c r="I563" i="16"/>
  <c r="A569" i="4" l="1"/>
  <c r="I566" i="4"/>
  <c r="J566" i="4"/>
  <c r="K566" i="4"/>
  <c r="L566" i="4"/>
  <c r="M566" i="4"/>
  <c r="E566" i="4"/>
  <c r="H566" i="4"/>
  <c r="C566" i="4"/>
  <c r="G566" i="4"/>
  <c r="F566" i="4"/>
  <c r="D566" i="4"/>
  <c r="A568" i="4"/>
  <c r="I565" i="4"/>
  <c r="J565" i="4"/>
  <c r="K565" i="4"/>
  <c r="L565" i="4"/>
  <c r="M565" i="4"/>
  <c r="G565" i="4"/>
  <c r="E565" i="4"/>
  <c r="H565" i="4"/>
  <c r="F565" i="4"/>
  <c r="C565" i="4"/>
  <c r="D565" i="4"/>
  <c r="A567" i="4"/>
  <c r="L564" i="4"/>
  <c r="M564" i="4"/>
  <c r="I564" i="4"/>
  <c r="J564" i="4"/>
  <c r="K564" i="4"/>
  <c r="C564" i="4"/>
  <c r="H564" i="4"/>
  <c r="D564" i="4"/>
  <c r="E564" i="4"/>
  <c r="G564" i="4"/>
  <c r="F564" i="4"/>
  <c r="M565" i="16"/>
  <c r="K565" i="16"/>
  <c r="J565" i="16"/>
  <c r="H565" i="16"/>
  <c r="G565" i="16"/>
  <c r="F565" i="16"/>
  <c r="E565" i="16"/>
  <c r="D565" i="16"/>
  <c r="C565" i="16"/>
  <c r="A568" i="16"/>
  <c r="L565" i="16"/>
  <c r="I565" i="16"/>
  <c r="M566" i="16"/>
  <c r="K566" i="16"/>
  <c r="J566" i="16"/>
  <c r="H566" i="16"/>
  <c r="G566" i="16"/>
  <c r="F566" i="16"/>
  <c r="E566" i="16"/>
  <c r="D566" i="16"/>
  <c r="C566" i="16"/>
  <c r="A569" i="16"/>
  <c r="L566" i="16"/>
  <c r="I566" i="16"/>
  <c r="M564" i="16"/>
  <c r="K564" i="16"/>
  <c r="J564" i="16"/>
  <c r="H564" i="16"/>
  <c r="G564" i="16"/>
  <c r="F564" i="16"/>
  <c r="E564" i="16"/>
  <c r="D564" i="16"/>
  <c r="C564" i="16"/>
  <c r="A567" i="16"/>
  <c r="L564" i="16"/>
  <c r="I564" i="16"/>
  <c r="A570" i="4" l="1"/>
  <c r="L567" i="4"/>
  <c r="M567" i="4"/>
  <c r="I567" i="4"/>
  <c r="K567" i="4"/>
  <c r="J567" i="4"/>
  <c r="F567" i="4"/>
  <c r="C567" i="4"/>
  <c r="H567" i="4"/>
  <c r="D567" i="4"/>
  <c r="E567" i="4"/>
  <c r="G567" i="4"/>
  <c r="A571" i="4"/>
  <c r="J568" i="4"/>
  <c r="K568" i="4"/>
  <c r="I568" i="4"/>
  <c r="L568" i="4"/>
  <c r="M568" i="4"/>
  <c r="C568" i="4"/>
  <c r="F568" i="4"/>
  <c r="D568" i="4"/>
  <c r="G568" i="4"/>
  <c r="H568" i="4"/>
  <c r="E568" i="4"/>
  <c r="A572" i="4"/>
  <c r="I569" i="4"/>
  <c r="J569" i="4"/>
  <c r="K569" i="4"/>
  <c r="L569" i="4"/>
  <c r="M569" i="4"/>
  <c r="D569" i="4"/>
  <c r="C569" i="4"/>
  <c r="E569" i="4"/>
  <c r="F569" i="4"/>
  <c r="H569" i="4"/>
  <c r="G569" i="4"/>
  <c r="M567" i="16"/>
  <c r="K567" i="16"/>
  <c r="J567" i="16"/>
  <c r="H567" i="16"/>
  <c r="G567" i="16"/>
  <c r="F567" i="16"/>
  <c r="E567" i="16"/>
  <c r="D567" i="16"/>
  <c r="C567" i="16"/>
  <c r="A570" i="16"/>
  <c r="L567" i="16"/>
  <c r="I567" i="16"/>
  <c r="M568" i="16"/>
  <c r="K568" i="16"/>
  <c r="J568" i="16"/>
  <c r="H568" i="16"/>
  <c r="G568" i="16"/>
  <c r="F568" i="16"/>
  <c r="E568" i="16"/>
  <c r="D568" i="16"/>
  <c r="C568" i="16"/>
  <c r="A571" i="16"/>
  <c r="L568" i="16"/>
  <c r="I568" i="16"/>
  <c r="M569" i="16"/>
  <c r="K569" i="16"/>
  <c r="J569" i="16"/>
  <c r="H569" i="16"/>
  <c r="G569" i="16"/>
  <c r="F569" i="16"/>
  <c r="E569" i="16"/>
  <c r="D569" i="16"/>
  <c r="C569" i="16"/>
  <c r="A572" i="16"/>
  <c r="L569" i="16"/>
  <c r="I569" i="16"/>
  <c r="A575" i="4" l="1"/>
  <c r="J572" i="4"/>
  <c r="K572" i="4"/>
  <c r="I572" i="4"/>
  <c r="L572" i="4"/>
  <c r="M572" i="4"/>
  <c r="H572" i="4"/>
  <c r="C572" i="4"/>
  <c r="F572" i="4"/>
  <c r="G572" i="4"/>
  <c r="D572" i="4"/>
  <c r="E572" i="4"/>
  <c r="A574" i="4"/>
  <c r="J571" i="4"/>
  <c r="K571" i="4"/>
  <c r="L571" i="4"/>
  <c r="M571" i="4"/>
  <c r="I571" i="4"/>
  <c r="H571" i="4"/>
  <c r="C571" i="4"/>
  <c r="D571" i="4"/>
  <c r="E571" i="4"/>
  <c r="G571" i="4"/>
  <c r="F571" i="4"/>
  <c r="A573" i="4"/>
  <c r="L570" i="4"/>
  <c r="M570" i="4"/>
  <c r="I570" i="4"/>
  <c r="J570" i="4"/>
  <c r="K570" i="4"/>
  <c r="D570" i="4"/>
  <c r="H570" i="4"/>
  <c r="G570" i="4"/>
  <c r="F570" i="4"/>
  <c r="C570" i="4"/>
  <c r="E570" i="4"/>
  <c r="M571" i="16"/>
  <c r="K571" i="16"/>
  <c r="J571" i="16"/>
  <c r="H571" i="16"/>
  <c r="G571" i="16"/>
  <c r="F571" i="16"/>
  <c r="E571" i="16"/>
  <c r="D571" i="16"/>
  <c r="C571" i="16"/>
  <c r="A574" i="16"/>
  <c r="L571" i="16"/>
  <c r="I571" i="16"/>
  <c r="M570" i="16"/>
  <c r="K570" i="16"/>
  <c r="J570" i="16"/>
  <c r="H570" i="16"/>
  <c r="G570" i="16"/>
  <c r="F570" i="16"/>
  <c r="E570" i="16"/>
  <c r="D570" i="16"/>
  <c r="C570" i="16"/>
  <c r="A573" i="16"/>
  <c r="L570" i="16"/>
  <c r="I570" i="16"/>
  <c r="M572" i="16"/>
  <c r="K572" i="16"/>
  <c r="J572" i="16"/>
  <c r="I572" i="16"/>
  <c r="H572" i="16"/>
  <c r="G572" i="16"/>
  <c r="F572" i="16"/>
  <c r="E572" i="16"/>
  <c r="D572" i="16"/>
  <c r="C572" i="16"/>
  <c r="A575" i="16"/>
  <c r="L572" i="16"/>
  <c r="A576" i="4" l="1"/>
  <c r="L573" i="4"/>
  <c r="M573" i="4"/>
  <c r="I573" i="4"/>
  <c r="J573" i="4"/>
  <c r="K573" i="4"/>
  <c r="D573" i="4"/>
  <c r="F573" i="4"/>
  <c r="E573" i="4"/>
  <c r="C573" i="4"/>
  <c r="H573" i="4"/>
  <c r="G573" i="4"/>
  <c r="A577" i="4"/>
  <c r="J574" i="4"/>
  <c r="K574" i="4"/>
  <c r="L574" i="4"/>
  <c r="M574" i="4"/>
  <c r="I574" i="4"/>
  <c r="F574" i="4"/>
  <c r="D574" i="4"/>
  <c r="G574" i="4"/>
  <c r="C574" i="4"/>
  <c r="E574" i="4"/>
  <c r="H574" i="4"/>
  <c r="A578" i="4"/>
  <c r="J575" i="4"/>
  <c r="K575" i="4"/>
  <c r="L575" i="4"/>
  <c r="I575" i="4"/>
  <c r="M575" i="4"/>
  <c r="H575" i="4"/>
  <c r="G575" i="4"/>
  <c r="C575" i="4"/>
  <c r="E575" i="4"/>
  <c r="D575" i="4"/>
  <c r="F575" i="4"/>
  <c r="M574" i="16"/>
  <c r="K574" i="16"/>
  <c r="J574" i="16"/>
  <c r="I574" i="16"/>
  <c r="H574" i="16"/>
  <c r="G574" i="16"/>
  <c r="F574" i="16"/>
  <c r="E574" i="16"/>
  <c r="D574" i="16"/>
  <c r="C574" i="16"/>
  <c r="A577" i="16"/>
  <c r="L574" i="16"/>
  <c r="M575" i="16"/>
  <c r="K575" i="16"/>
  <c r="J575" i="16"/>
  <c r="I575" i="16"/>
  <c r="H575" i="16"/>
  <c r="G575" i="16"/>
  <c r="F575" i="16"/>
  <c r="E575" i="16"/>
  <c r="D575" i="16"/>
  <c r="C575" i="16"/>
  <c r="A578" i="16"/>
  <c r="L575" i="16"/>
  <c r="M573" i="16"/>
  <c r="K573" i="16"/>
  <c r="J573" i="16"/>
  <c r="I573" i="16"/>
  <c r="H573" i="16"/>
  <c r="G573" i="16"/>
  <c r="F573" i="16"/>
  <c r="E573" i="16"/>
  <c r="D573" i="16"/>
  <c r="C573" i="16"/>
  <c r="A576" i="16"/>
  <c r="L573" i="16"/>
  <c r="A581" i="4" l="1"/>
  <c r="I578" i="4"/>
  <c r="J578" i="4"/>
  <c r="K578" i="4"/>
  <c r="L578" i="4"/>
  <c r="M578" i="4"/>
  <c r="F578" i="4"/>
  <c r="D578" i="4"/>
  <c r="G578" i="4"/>
  <c r="C578" i="4"/>
  <c r="E578" i="4"/>
  <c r="H578" i="4"/>
  <c r="A580" i="4"/>
  <c r="I577" i="4"/>
  <c r="J577" i="4"/>
  <c r="K577" i="4"/>
  <c r="L577" i="4"/>
  <c r="M577" i="4"/>
  <c r="D577" i="4"/>
  <c r="C577" i="4"/>
  <c r="E577" i="4"/>
  <c r="F577" i="4"/>
  <c r="H577" i="4"/>
  <c r="G577" i="4"/>
  <c r="A579" i="4"/>
  <c r="L576" i="4"/>
  <c r="M576" i="4"/>
  <c r="I576" i="4"/>
  <c r="J576" i="4"/>
  <c r="K576" i="4"/>
  <c r="H576" i="4"/>
  <c r="D576" i="4"/>
  <c r="E576" i="4"/>
  <c r="G576" i="4"/>
  <c r="F576" i="4"/>
  <c r="C576" i="4"/>
  <c r="M576" i="16"/>
  <c r="K576" i="16"/>
  <c r="J576" i="16"/>
  <c r="I576" i="16"/>
  <c r="H576" i="16"/>
  <c r="G576" i="16"/>
  <c r="F576" i="16"/>
  <c r="E576" i="16"/>
  <c r="D576" i="16"/>
  <c r="C576" i="16"/>
  <c r="A579" i="16"/>
  <c r="L576" i="16"/>
  <c r="M577" i="16"/>
  <c r="K577" i="16"/>
  <c r="J577" i="16"/>
  <c r="I577" i="16"/>
  <c r="H577" i="16"/>
  <c r="G577" i="16"/>
  <c r="F577" i="16"/>
  <c r="E577" i="16"/>
  <c r="D577" i="16"/>
  <c r="C577" i="16"/>
  <c r="A580" i="16"/>
  <c r="L577" i="16"/>
  <c r="M578" i="16"/>
  <c r="K578" i="16"/>
  <c r="J578" i="16"/>
  <c r="I578" i="16"/>
  <c r="H578" i="16"/>
  <c r="G578" i="16"/>
  <c r="F578" i="16"/>
  <c r="E578" i="16"/>
  <c r="D578" i="16"/>
  <c r="C578" i="16"/>
  <c r="A581" i="16"/>
  <c r="L578" i="16"/>
  <c r="A582" i="4" l="1"/>
  <c r="L579" i="4"/>
  <c r="M579" i="4"/>
  <c r="I579" i="4"/>
  <c r="K579" i="4"/>
  <c r="J579" i="4"/>
  <c r="H579" i="4"/>
  <c r="F579" i="4"/>
  <c r="E579" i="4"/>
  <c r="D579" i="4"/>
  <c r="C579" i="4"/>
  <c r="G579" i="4"/>
  <c r="A583" i="4"/>
  <c r="J580" i="4"/>
  <c r="K580" i="4"/>
  <c r="I580" i="4"/>
  <c r="L580" i="4"/>
  <c r="M580" i="4"/>
  <c r="C580" i="4"/>
  <c r="E580" i="4"/>
  <c r="H580" i="4"/>
  <c r="F580" i="4"/>
  <c r="G580" i="4"/>
  <c r="D580" i="4"/>
  <c r="A584" i="4"/>
  <c r="I581" i="4"/>
  <c r="J581" i="4"/>
  <c r="K581" i="4"/>
  <c r="L581" i="4"/>
  <c r="M581" i="4"/>
  <c r="C581" i="4"/>
  <c r="E581" i="4"/>
  <c r="D581" i="4"/>
  <c r="F581" i="4"/>
  <c r="G581" i="4"/>
  <c r="H581" i="4"/>
  <c r="M581" i="16"/>
  <c r="K581" i="16"/>
  <c r="J581" i="16"/>
  <c r="I581" i="16"/>
  <c r="H581" i="16"/>
  <c r="G581" i="16"/>
  <c r="F581" i="16"/>
  <c r="E581" i="16"/>
  <c r="D581" i="16"/>
  <c r="C581" i="16"/>
  <c r="A584" i="16"/>
  <c r="L581" i="16"/>
  <c r="M579" i="16"/>
  <c r="K579" i="16"/>
  <c r="J579" i="16"/>
  <c r="I579" i="16"/>
  <c r="H579" i="16"/>
  <c r="G579" i="16"/>
  <c r="F579" i="16"/>
  <c r="E579" i="16"/>
  <c r="D579" i="16"/>
  <c r="C579" i="16"/>
  <c r="A582" i="16"/>
  <c r="L579" i="16"/>
  <c r="M580" i="16"/>
  <c r="K580" i="16"/>
  <c r="J580" i="16"/>
  <c r="I580" i="16"/>
  <c r="H580" i="16"/>
  <c r="G580" i="16"/>
  <c r="F580" i="16"/>
  <c r="E580" i="16"/>
  <c r="D580" i="16"/>
  <c r="C580" i="16"/>
  <c r="A583" i="16"/>
  <c r="L580" i="16"/>
  <c r="A587" i="4" l="1"/>
  <c r="J584" i="4"/>
  <c r="K584" i="4"/>
  <c r="I584" i="4"/>
  <c r="L584" i="4"/>
  <c r="M584" i="4"/>
  <c r="H584" i="4"/>
  <c r="C584" i="4"/>
  <c r="E584" i="4"/>
  <c r="D584" i="4"/>
  <c r="F584" i="4"/>
  <c r="G584" i="4"/>
  <c r="A586" i="4"/>
  <c r="J583" i="4"/>
  <c r="K583" i="4"/>
  <c r="L583" i="4"/>
  <c r="M583" i="4"/>
  <c r="I583" i="4"/>
  <c r="D583" i="4"/>
  <c r="C583" i="4"/>
  <c r="F583" i="4"/>
  <c r="G583" i="4"/>
  <c r="E583" i="4"/>
  <c r="H583" i="4"/>
  <c r="A585" i="4"/>
  <c r="L582" i="4"/>
  <c r="M582" i="4"/>
  <c r="I582" i="4"/>
  <c r="J582" i="4"/>
  <c r="K582" i="4"/>
  <c r="G582" i="4"/>
  <c r="F582" i="4"/>
  <c r="C582" i="4"/>
  <c r="D582" i="4"/>
  <c r="E582" i="4"/>
  <c r="H582" i="4"/>
  <c r="M583" i="16"/>
  <c r="K583" i="16"/>
  <c r="J583" i="16"/>
  <c r="I583" i="16"/>
  <c r="H583" i="16"/>
  <c r="G583" i="16"/>
  <c r="F583" i="16"/>
  <c r="E583" i="16"/>
  <c r="D583" i="16"/>
  <c r="C583" i="16"/>
  <c r="A586" i="16"/>
  <c r="L583" i="16"/>
  <c r="M584" i="16"/>
  <c r="K584" i="16"/>
  <c r="J584" i="16"/>
  <c r="I584" i="16"/>
  <c r="H584" i="16"/>
  <c r="G584" i="16"/>
  <c r="F584" i="16"/>
  <c r="E584" i="16"/>
  <c r="D584" i="16"/>
  <c r="C584" i="16"/>
  <c r="A587" i="16"/>
  <c r="L584" i="16"/>
  <c r="M582" i="16"/>
  <c r="K582" i="16"/>
  <c r="J582" i="16"/>
  <c r="I582" i="16"/>
  <c r="H582" i="16"/>
  <c r="G582" i="16"/>
  <c r="F582" i="16"/>
  <c r="E582" i="16"/>
  <c r="D582" i="16"/>
  <c r="C582" i="16"/>
  <c r="A585" i="16"/>
  <c r="L582" i="16"/>
  <c r="A588" i="4" l="1"/>
  <c r="L585" i="4"/>
  <c r="M585" i="4"/>
  <c r="I585" i="4"/>
  <c r="J585" i="4"/>
  <c r="K585" i="4"/>
  <c r="F585" i="4"/>
  <c r="C585" i="4"/>
  <c r="H585" i="4"/>
  <c r="E585" i="4"/>
  <c r="D585" i="4"/>
  <c r="G585" i="4"/>
  <c r="A589" i="4"/>
  <c r="J586" i="4"/>
  <c r="K586" i="4"/>
  <c r="L586" i="4"/>
  <c r="M586" i="4"/>
  <c r="I586" i="4"/>
  <c r="H586" i="4"/>
  <c r="C586" i="4"/>
  <c r="E586" i="4"/>
  <c r="D586" i="4"/>
  <c r="G586" i="4"/>
  <c r="F586" i="4"/>
  <c r="A590" i="4"/>
  <c r="J587" i="4"/>
  <c r="K587" i="4"/>
  <c r="L587" i="4"/>
  <c r="M587" i="4"/>
  <c r="I587" i="4"/>
  <c r="H587" i="4"/>
  <c r="C587" i="4"/>
  <c r="E587" i="4"/>
  <c r="F587" i="4"/>
  <c r="D587" i="4"/>
  <c r="G587" i="4"/>
  <c r="M587" i="16"/>
  <c r="K587" i="16"/>
  <c r="J587" i="16"/>
  <c r="I587" i="16"/>
  <c r="H587" i="16"/>
  <c r="G587" i="16"/>
  <c r="F587" i="16"/>
  <c r="E587" i="16"/>
  <c r="D587" i="16"/>
  <c r="C587" i="16"/>
  <c r="A590" i="16"/>
  <c r="L587" i="16"/>
  <c r="M585" i="16"/>
  <c r="K585" i="16"/>
  <c r="J585" i="16"/>
  <c r="I585" i="16"/>
  <c r="H585" i="16"/>
  <c r="G585" i="16"/>
  <c r="F585" i="16"/>
  <c r="E585" i="16"/>
  <c r="D585" i="16"/>
  <c r="C585" i="16"/>
  <c r="A588" i="16"/>
  <c r="L585" i="16"/>
  <c r="M586" i="16"/>
  <c r="K586" i="16"/>
  <c r="J586" i="16"/>
  <c r="I586" i="16"/>
  <c r="H586" i="16"/>
  <c r="G586" i="16"/>
  <c r="F586" i="16"/>
  <c r="E586" i="16"/>
  <c r="D586" i="16"/>
  <c r="C586" i="16"/>
  <c r="A589" i="16"/>
  <c r="L586" i="16"/>
  <c r="A593" i="4" l="1"/>
  <c r="I590" i="4"/>
  <c r="J590" i="4"/>
  <c r="K590" i="4"/>
  <c r="L590" i="4"/>
  <c r="M590" i="4"/>
  <c r="C590" i="4"/>
  <c r="E590" i="4"/>
  <c r="G590" i="4"/>
  <c r="D590" i="4"/>
  <c r="H590" i="4"/>
  <c r="F590" i="4"/>
  <c r="A592" i="4"/>
  <c r="I589" i="4"/>
  <c r="J589" i="4"/>
  <c r="K589" i="4"/>
  <c r="L589" i="4"/>
  <c r="M589" i="4"/>
  <c r="H589" i="4"/>
  <c r="C589" i="4"/>
  <c r="F589" i="4"/>
  <c r="G589" i="4"/>
  <c r="E589" i="4"/>
  <c r="D589" i="4"/>
  <c r="A591" i="4"/>
  <c r="L588" i="4"/>
  <c r="M588" i="4"/>
  <c r="J588" i="4"/>
  <c r="I588" i="4"/>
  <c r="K588" i="4"/>
  <c r="H588" i="4"/>
  <c r="G588" i="4"/>
  <c r="F588" i="4"/>
  <c r="E588" i="4"/>
  <c r="D588" i="4"/>
  <c r="C588" i="4"/>
  <c r="M589" i="16"/>
  <c r="K589" i="16"/>
  <c r="J589" i="16"/>
  <c r="I589" i="16"/>
  <c r="H589" i="16"/>
  <c r="G589" i="16"/>
  <c r="F589" i="16"/>
  <c r="E589" i="16"/>
  <c r="D589" i="16"/>
  <c r="C589" i="16"/>
  <c r="A592" i="16"/>
  <c r="L589" i="16"/>
  <c r="M590" i="16"/>
  <c r="K590" i="16"/>
  <c r="J590" i="16"/>
  <c r="I590" i="16"/>
  <c r="H590" i="16"/>
  <c r="G590" i="16"/>
  <c r="F590" i="16"/>
  <c r="E590" i="16"/>
  <c r="D590" i="16"/>
  <c r="C590" i="16"/>
  <c r="A593" i="16"/>
  <c r="L590" i="16"/>
  <c r="M588" i="16"/>
  <c r="K588" i="16"/>
  <c r="J588" i="16"/>
  <c r="I588" i="16"/>
  <c r="H588" i="16"/>
  <c r="G588" i="16"/>
  <c r="F588" i="16"/>
  <c r="E588" i="16"/>
  <c r="D588" i="16"/>
  <c r="C588" i="16"/>
  <c r="A591" i="16"/>
  <c r="L588" i="16"/>
  <c r="A594" i="4" l="1"/>
  <c r="L591" i="4"/>
  <c r="M591" i="4"/>
  <c r="I591" i="4"/>
  <c r="K591" i="4"/>
  <c r="J591" i="4"/>
  <c r="H591" i="4"/>
  <c r="E591" i="4"/>
  <c r="C591" i="4"/>
  <c r="D591" i="4"/>
  <c r="F591" i="4"/>
  <c r="G591" i="4"/>
  <c r="A595" i="4"/>
  <c r="J592" i="4"/>
  <c r="K592" i="4"/>
  <c r="I592" i="4"/>
  <c r="L592" i="4"/>
  <c r="M592" i="4"/>
  <c r="D592" i="4"/>
  <c r="E592" i="4"/>
  <c r="H592" i="4"/>
  <c r="F592" i="4"/>
  <c r="G592" i="4"/>
  <c r="C592" i="4"/>
  <c r="A596" i="4"/>
  <c r="I593" i="4"/>
  <c r="J593" i="4"/>
  <c r="K593" i="4"/>
  <c r="L593" i="4"/>
  <c r="M593" i="4"/>
  <c r="D593" i="4"/>
  <c r="E593" i="4"/>
  <c r="C593" i="4"/>
  <c r="H593" i="4"/>
  <c r="G593" i="4"/>
  <c r="F593" i="4"/>
  <c r="M591" i="16"/>
  <c r="K591" i="16"/>
  <c r="J591" i="16"/>
  <c r="I591" i="16"/>
  <c r="H591" i="16"/>
  <c r="G591" i="16"/>
  <c r="F591" i="16"/>
  <c r="E591" i="16"/>
  <c r="D591" i="16"/>
  <c r="C591" i="16"/>
  <c r="A594" i="16"/>
  <c r="L591" i="16"/>
  <c r="M593" i="16"/>
  <c r="K593" i="16"/>
  <c r="J593" i="16"/>
  <c r="I593" i="16"/>
  <c r="H593" i="16"/>
  <c r="G593" i="16"/>
  <c r="F593" i="16"/>
  <c r="E593" i="16"/>
  <c r="D593" i="16"/>
  <c r="C593" i="16"/>
  <c r="A596" i="16"/>
  <c r="L593" i="16"/>
  <c r="M592" i="16"/>
  <c r="K592" i="16"/>
  <c r="J592" i="16"/>
  <c r="I592" i="16"/>
  <c r="H592" i="16"/>
  <c r="G592" i="16"/>
  <c r="F592" i="16"/>
  <c r="E592" i="16"/>
  <c r="D592" i="16"/>
  <c r="C592" i="16"/>
  <c r="A595" i="16"/>
  <c r="L592" i="16"/>
  <c r="A599" i="4" l="1"/>
  <c r="J596" i="4"/>
  <c r="K596" i="4"/>
  <c r="I596" i="4"/>
  <c r="L596" i="4"/>
  <c r="M596" i="4"/>
  <c r="E596" i="4"/>
  <c r="H596" i="4"/>
  <c r="C596" i="4"/>
  <c r="G596" i="4"/>
  <c r="F596" i="4"/>
  <c r="D596" i="4"/>
  <c r="A598" i="4"/>
  <c r="J595" i="4"/>
  <c r="K595" i="4"/>
  <c r="L595" i="4"/>
  <c r="M595" i="4"/>
  <c r="I595" i="4"/>
  <c r="C595" i="4"/>
  <c r="G595" i="4"/>
  <c r="E595" i="4"/>
  <c r="F595" i="4"/>
  <c r="D595" i="4"/>
  <c r="H595" i="4"/>
  <c r="A597" i="4"/>
  <c r="L594" i="4"/>
  <c r="M594" i="4"/>
  <c r="I594" i="4"/>
  <c r="J594" i="4"/>
  <c r="K594" i="4"/>
  <c r="G594" i="4"/>
  <c r="H594" i="4"/>
  <c r="E594" i="4"/>
  <c r="C594" i="4"/>
  <c r="D594" i="4"/>
  <c r="F594" i="4"/>
  <c r="M596" i="16"/>
  <c r="K596" i="16"/>
  <c r="J596" i="16"/>
  <c r="I596" i="16"/>
  <c r="H596" i="16"/>
  <c r="G596" i="16"/>
  <c r="F596" i="16"/>
  <c r="E596" i="16"/>
  <c r="D596" i="16"/>
  <c r="C596" i="16"/>
  <c r="A599" i="16"/>
  <c r="L596" i="16"/>
  <c r="M594" i="16"/>
  <c r="K594" i="16"/>
  <c r="J594" i="16"/>
  <c r="I594" i="16"/>
  <c r="H594" i="16"/>
  <c r="G594" i="16"/>
  <c r="F594" i="16"/>
  <c r="E594" i="16"/>
  <c r="D594" i="16"/>
  <c r="C594" i="16"/>
  <c r="A597" i="16"/>
  <c r="L594" i="16"/>
  <c r="M595" i="16"/>
  <c r="K595" i="16"/>
  <c r="J595" i="16"/>
  <c r="I595" i="16"/>
  <c r="H595" i="16"/>
  <c r="G595" i="16"/>
  <c r="F595" i="16"/>
  <c r="E595" i="16"/>
  <c r="D595" i="16"/>
  <c r="C595" i="16"/>
  <c r="A598" i="16"/>
  <c r="L595" i="16"/>
  <c r="A600" i="4" l="1"/>
  <c r="L597" i="4"/>
  <c r="M597" i="4"/>
  <c r="I597" i="4"/>
  <c r="J597" i="4"/>
  <c r="K597" i="4"/>
  <c r="D597" i="4"/>
  <c r="H597" i="4"/>
  <c r="C597" i="4"/>
  <c r="G597" i="4"/>
  <c r="F597" i="4"/>
  <c r="E597" i="4"/>
  <c r="A601" i="4"/>
  <c r="J598" i="4"/>
  <c r="K598" i="4"/>
  <c r="L598" i="4"/>
  <c r="M598" i="4"/>
  <c r="I598" i="4"/>
  <c r="C598" i="4"/>
  <c r="H598" i="4"/>
  <c r="E598" i="4"/>
  <c r="G598" i="4"/>
  <c r="D598" i="4"/>
  <c r="F598" i="4"/>
  <c r="A602" i="4"/>
  <c r="J599" i="4"/>
  <c r="K599" i="4"/>
  <c r="L599" i="4"/>
  <c r="M599" i="4"/>
  <c r="I599" i="4"/>
  <c r="E599" i="4"/>
  <c r="C599" i="4"/>
  <c r="D599" i="4"/>
  <c r="F599" i="4"/>
  <c r="G599" i="4"/>
  <c r="H599" i="4"/>
  <c r="M597" i="16"/>
  <c r="K597" i="16"/>
  <c r="J597" i="16"/>
  <c r="I597" i="16"/>
  <c r="H597" i="16"/>
  <c r="G597" i="16"/>
  <c r="F597" i="16"/>
  <c r="E597" i="16"/>
  <c r="D597" i="16"/>
  <c r="C597" i="16"/>
  <c r="A600" i="16"/>
  <c r="L597" i="16"/>
  <c r="M598" i="16"/>
  <c r="K598" i="16"/>
  <c r="J598" i="16"/>
  <c r="I598" i="16"/>
  <c r="H598" i="16"/>
  <c r="G598" i="16"/>
  <c r="F598" i="16"/>
  <c r="E598" i="16"/>
  <c r="D598" i="16"/>
  <c r="C598" i="16"/>
  <c r="A601" i="16"/>
  <c r="L598" i="16"/>
  <c r="M599" i="16"/>
  <c r="K599" i="16"/>
  <c r="J599" i="16"/>
  <c r="I599" i="16"/>
  <c r="H599" i="16"/>
  <c r="G599" i="16"/>
  <c r="F599" i="16"/>
  <c r="E599" i="16"/>
  <c r="D599" i="16"/>
  <c r="C599" i="16"/>
  <c r="A602" i="16"/>
  <c r="L599" i="16"/>
  <c r="I602" i="4" l="1"/>
  <c r="J602" i="4"/>
  <c r="K602" i="4"/>
  <c r="L602" i="4"/>
  <c r="M602" i="4"/>
  <c r="C602" i="4"/>
  <c r="G602" i="4"/>
  <c r="D602" i="4"/>
  <c r="E602" i="4"/>
  <c r="H602" i="4"/>
  <c r="F602" i="4"/>
  <c r="I601" i="4"/>
  <c r="J601" i="4"/>
  <c r="K601" i="4"/>
  <c r="L601" i="4"/>
  <c r="M601" i="4"/>
  <c r="F601" i="4"/>
  <c r="E601" i="4"/>
  <c r="H601" i="4"/>
  <c r="G601" i="4"/>
  <c r="D601" i="4"/>
  <c r="C601" i="4"/>
  <c r="L600" i="4"/>
  <c r="M600" i="4"/>
  <c r="J600" i="4"/>
  <c r="I600" i="4"/>
  <c r="K600" i="4"/>
  <c r="G600" i="4"/>
  <c r="F600" i="4"/>
  <c r="H600" i="4"/>
  <c r="D600" i="4"/>
  <c r="E600" i="4"/>
  <c r="C600" i="4"/>
  <c r="M600" i="16"/>
  <c r="K600" i="16"/>
  <c r="J600" i="16"/>
  <c r="I600" i="16"/>
  <c r="H600" i="16"/>
  <c r="G600" i="16"/>
  <c r="F600" i="16"/>
  <c r="E600" i="16"/>
  <c r="D600" i="16"/>
  <c r="C600" i="16"/>
  <c r="L600" i="16"/>
  <c r="M601" i="16"/>
  <c r="K601" i="16"/>
  <c r="J601" i="16"/>
  <c r="I601" i="16"/>
  <c r="H601" i="16"/>
  <c r="G601" i="16"/>
  <c r="F601" i="16"/>
  <c r="E601" i="16"/>
  <c r="D601" i="16"/>
  <c r="C601" i="16"/>
  <c r="L601" i="16"/>
  <c r="M602" i="16"/>
  <c r="L602" i="16"/>
  <c r="K602" i="16"/>
  <c r="J602" i="16"/>
  <c r="I602" i="16"/>
  <c r="H602" i="16"/>
  <c r="G602" i="16"/>
  <c r="F602" i="16"/>
  <c r="E602" i="16"/>
  <c r="D602" i="16"/>
  <c r="C602" i="16"/>
</calcChain>
</file>

<file path=xl/sharedStrings.xml><?xml version="1.0" encoding="utf-8"?>
<sst xmlns="http://schemas.openxmlformats.org/spreadsheetml/2006/main" count="1253" uniqueCount="21">
  <si>
    <t>Nom de l'échantillon 1 :</t>
  </si>
  <si>
    <t>Nom de l'échantillon 2 :</t>
  </si>
  <si>
    <t>Nom de l'échantillon 3 :</t>
  </si>
  <si>
    <t>Dégustation</t>
  </si>
  <si>
    <t>Information</t>
  </si>
  <si>
    <t xml:space="preserve">Dégustation et information </t>
  </si>
  <si>
    <r>
      <rPr>
        <sz val="11"/>
        <color theme="1"/>
        <rFont val="Aptos Narrow"/>
        <family val="2"/>
      </rPr>
      <t xml:space="preserve">Code du </t>
    </r>
    <r>
      <rPr>
        <sz val="11"/>
        <color theme="1"/>
        <rFont val="Aptos Narrow"/>
        <family val="2"/>
        <scheme val="minor"/>
      </rPr>
      <t xml:space="preserve">Répondant </t>
    </r>
  </si>
  <si>
    <t>Genre</t>
  </si>
  <si>
    <t>Age</t>
  </si>
  <si>
    <t>Étude</t>
  </si>
  <si>
    <t>Emploi</t>
  </si>
  <si>
    <t>Lieu de vie</t>
  </si>
  <si>
    <t>Personnes au foyer</t>
  </si>
  <si>
    <t>Note</t>
  </si>
  <si>
    <t>Prix</t>
  </si>
  <si>
    <t>Numero de ligne</t>
  </si>
  <si>
    <t>Dégustation &amp; information</t>
  </si>
  <si>
    <t xml:space="preserve">Étapes </t>
  </si>
  <si>
    <t>Évaluation sensorielle</t>
  </si>
  <si>
    <t>Évaluation de la disposition à payer</t>
  </si>
  <si>
    <t>Nombre de répondants ayant indiqué 0 $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</si>
</sst>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" fillId="3" borderId="1" xfId="0" applyFont="1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3" borderId="1" xfId="0" applyNumberFormat="1" applyFill="1" applyBorder="1" applyAlignment="1">
      <alignment horizontal="center" wrapText="1"/>
    </xf>
    <xf numFmtId="164" fontId="3" fillId="3" borderId="1" xfId="0" applyNumberFormat="1" applyFont="1" applyFill="1" applyBorder="1"/>
    <xf numFmtId="164" fontId="0" fillId="3" borderId="1" xfId="0" applyNumberFormat="1" applyFill="1" applyBorder="1"/>
    <xf numFmtId="164" fontId="0" fillId="3" borderId="8" xfId="0" applyNumberFormat="1" applyFill="1" applyBorder="1"/>
    <xf numFmtId="0" fontId="0" fillId="4" borderId="0" xfId="0" applyFill="1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0" fillId="0" borderId="2" xfId="0" applyBorder="1"/>
    <xf numFmtId="0" fontId="0" fillId="5" borderId="0" xfId="0" applyFill="1"/>
    <xf numFmtId="0" fontId="0" fillId="5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  <cx:data id="1">
      <cx:strDim type="cat">
        <cx:f>_xlchart.v1.0</cx:f>
      </cx:strDim>
      <cx:numDim type="val">
        <cx:f>_xlchart.v1.4</cx:f>
      </cx:numDim>
    </cx:data>
    <cx:data id="2">
      <cx:strDim type="cat">
        <cx:f>_xlchart.v1.0</cx:f>
      </cx:strDim>
      <cx:numDim type="val">
        <cx:f>_xlchart.v1.6</cx:f>
      </cx:numDim>
    </cx:data>
  </cx:chartData>
  <cx:chart>
    <cx:title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fr-FR" sz="14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ptos Narrow" panose="02110004020202020204"/>
          </a:endParaRPr>
        </a:p>
      </cx:txPr>
    </cx:title>
    <cx:plotArea>
      <cx:plotAreaRegion>
        <cx:series layoutId="boxWhisker" uniqueId="{263D4733-AFD2-4C10-A390-C3AD46F5BB84}">
          <cx:tx>
            <cx:txData>
              <cx:f>_xlchart.v1.1</cx:f>
              <cx:v>0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54910E4-570B-44A2-BCF9-9B4BF4D730D0}">
          <cx:tx>
            <cx:txData>
              <cx:f>_xlchart.v1.3</cx:f>
              <cx:v>0</cx:v>
            </cx:txData>
          </cx:tx>
          <cx:dataId val="1"/>
          <cx:layoutPr>
            <cx:statistics quartileMethod="exclusive"/>
          </cx:layoutPr>
        </cx:series>
        <cx:series layoutId="boxWhisker" uniqueId="{A9028595-ED74-4077-88C5-55967B77D242}">
          <cx:tx>
            <cx:txData>
              <cx:f>_xlchart.v1.5</cx:f>
              <cx:v>0</cx:v>
            </cx:txData>
          </cx:tx>
          <cx:dataId val="2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Étapes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Étapes</a:t>
              </a:r>
            </a:p>
          </cx:txPr>
        </cx:title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title>
          <cx:tx>
            <cx:txData>
              <cx:v>Note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Note</a:t>
              </a:r>
            </a:p>
          </cx:txPr>
        </cx:title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_xlchart.v1.7</cx:f>
      </cx:strDim>
      <cx:numDim type="val">
        <cx:f>_xlchart.v1.9</cx:f>
      </cx:numDim>
    </cx:data>
    <cx:data id="1">
      <cx:strDim type="cat">
        <cx:f>_xlchart.v1.7</cx:f>
      </cx:strDim>
      <cx:numDim type="val">
        <cx:f>_xlchart.v1.11</cx:f>
      </cx:numDim>
    </cx:data>
    <cx:data id="2">
      <cx:strDim type="cat">
        <cx:f>_xlchart.v1.7</cx:f>
      </cx:strDim>
      <cx:numDim type="val">
        <cx:f>_xlchart.v1.13</cx:f>
      </cx:numDim>
    </cx:data>
  </cx:chartData>
  <cx:chart>
    <cx:title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fr-FR" sz="14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ptos Narrow" panose="02110004020202020204"/>
          </a:endParaRPr>
        </a:p>
      </cx:txPr>
    </cx:title>
    <cx:plotArea>
      <cx:plotAreaRegion>
        <cx:series layoutId="boxWhisker" uniqueId="{263D4733-AFD2-4C10-A390-C3AD46F5BB84}" formatIdx="0">
          <cx:tx>
            <cx:txData>
              <cx:f>_xlchart.v1.8</cx:f>
              <cx:v>0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54910E4-570B-44A2-BCF9-9B4BF4D730D0}" formatIdx="1">
          <cx:tx>
            <cx:txData>
              <cx:f>_xlchart.v1.10</cx:f>
              <cx:v>0</cx:v>
            </cx:txData>
          </cx:tx>
          <cx:dataId val="1"/>
          <cx:layoutPr>
            <cx:statistics quartileMethod="exclusive"/>
          </cx:layoutPr>
        </cx:series>
        <cx:series layoutId="boxWhisker" uniqueId="{A9028595-ED74-4077-88C5-55967B77D242}" formatIdx="2">
          <cx:tx>
            <cx:txData>
              <cx:f>_xlchart.v1.12</cx:f>
              <cx:v>0</cx:v>
            </cx:txData>
          </cx:tx>
          <cx:dataId val="2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Étape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Étape</a:t>
              </a:r>
            </a:p>
          </cx:txPr>
        </cx:title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title>
          <cx:tx>
            <cx:txData>
              <cx:v>Prix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Prix</a:t>
              </a:r>
            </a:p>
          </cx:txPr>
        </cx:title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val">
        <cx:f>_xlchart.v1.16</cx:f>
      </cx:numDim>
    </cx:data>
    <cx:data id="1">
      <cx:strDim type="cat">
        <cx:f>_xlchart.v1.14</cx:f>
      </cx:strDim>
      <cx:numDim type="val">
        <cx:f>_xlchart.v1.18</cx:f>
      </cx:numDim>
    </cx:data>
    <cx:data id="2">
      <cx:strDim type="cat">
        <cx:f>_xlchart.v1.14</cx:f>
      </cx:strDim>
      <cx:numDim type="val">
        <cx:f>_xlchart.v1.20</cx:f>
      </cx:numDim>
    </cx:data>
  </cx:chartData>
  <cx:chart>
    <cx:title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fr-FR" sz="14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ptos Narrow" panose="02110004020202020204"/>
          </a:endParaRPr>
        </a:p>
      </cx:txPr>
    </cx:title>
    <cx:plotArea>
      <cx:plotAreaRegion>
        <cx:series layoutId="boxWhisker" uniqueId="{263D4733-AFD2-4C10-A390-C3AD46F5BB84}">
          <cx:tx>
            <cx:txData>
              <cx:f>_xlchart.v1.15</cx:f>
              <cx:v>0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54910E4-570B-44A2-BCF9-9B4BF4D730D0}">
          <cx:tx>
            <cx:txData>
              <cx:f>_xlchart.v1.17</cx:f>
              <cx:v>0</cx:v>
            </cx:txData>
          </cx:tx>
          <cx:dataId val="1"/>
          <cx:layoutPr>
            <cx:statistics quartileMethod="exclusive"/>
          </cx:layoutPr>
        </cx:series>
        <cx:series layoutId="boxWhisker" uniqueId="{A9028595-ED74-4077-88C5-55967B77D242}">
          <cx:tx>
            <cx:txData>
              <cx:f>_xlchart.v1.19</cx:f>
              <cx:v>0</cx:v>
            </cx:txData>
          </cx:tx>
          <cx:dataId val="2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Étapes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Étapes</a:t>
              </a:r>
            </a:p>
          </cx:txPr>
        </cx:title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title>
          <cx:tx>
            <cx:txData>
              <cx:v>Note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Note</a:t>
              </a:r>
            </a:p>
          </cx:txPr>
        </cx:title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val">
        <cx:f>_xlchart.v1.30</cx:f>
      </cx:numDim>
    </cx:data>
    <cx:data id="1">
      <cx:strDim type="cat">
        <cx:f>_xlchart.v1.28</cx:f>
      </cx:strDim>
      <cx:numDim type="val">
        <cx:f>_xlchart.v1.32</cx:f>
      </cx:numDim>
    </cx:data>
    <cx:data id="2">
      <cx:strDim type="cat">
        <cx:f>_xlchart.v1.28</cx:f>
      </cx:strDim>
      <cx:numDim type="val">
        <cx:f>_xlchart.v1.34</cx:f>
      </cx:numDim>
    </cx:data>
  </cx:chartData>
  <cx:chart>
    <cx:title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fr-FR" sz="14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ptos Narrow" panose="02110004020202020204"/>
          </a:endParaRPr>
        </a:p>
      </cx:txPr>
    </cx:title>
    <cx:plotArea>
      <cx:plotAreaRegion>
        <cx:series layoutId="boxWhisker" uniqueId="{263D4733-AFD2-4C10-A390-C3AD46F5BB84}">
          <cx:tx>
            <cx:txData>
              <cx:f>_xlchart.v1.29</cx:f>
              <cx:v>0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54910E4-570B-44A2-BCF9-9B4BF4D730D0}">
          <cx:tx>
            <cx:txData>
              <cx:f>_xlchart.v1.31</cx:f>
              <cx:v>0</cx:v>
            </cx:txData>
          </cx:tx>
          <cx:dataId val="1"/>
          <cx:layoutPr>
            <cx:statistics quartileMethod="exclusive"/>
          </cx:layoutPr>
        </cx:series>
        <cx:series layoutId="boxWhisker" uniqueId="{A9028595-ED74-4077-88C5-55967B77D242}">
          <cx:tx>
            <cx:txData>
              <cx:f>_xlchart.v1.33</cx:f>
              <cx:v>0</cx:v>
            </cx:txData>
          </cx:tx>
          <cx:dataId val="2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Étapes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Étapes</a:t>
              </a:r>
            </a:p>
          </cx:txPr>
        </cx:title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title>
          <cx:tx>
            <cx:txData>
              <cx:v>Note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Note</a:t>
              </a:r>
            </a:p>
          </cx:txPr>
        </cx:title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_xlchart.v1.21</cx:f>
      </cx:strDim>
      <cx:numDim type="val">
        <cx:f>_xlchart.v1.23</cx:f>
      </cx:numDim>
    </cx:data>
    <cx:data id="1">
      <cx:strDim type="cat">
        <cx:f>_xlchart.v1.21</cx:f>
      </cx:strDim>
      <cx:numDim type="val">
        <cx:f>_xlchart.v1.25</cx:f>
      </cx:numDim>
    </cx:data>
    <cx:data id="2">
      <cx:strDim type="cat">
        <cx:f>_xlchart.v1.21</cx:f>
      </cx:strDim>
      <cx:numDim type="val">
        <cx:f>_xlchart.v1.27</cx:f>
      </cx:numDim>
    </cx:data>
  </cx:chartData>
  <cx:chart>
    <cx:title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fr-FR" sz="14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ptos Narrow" panose="02110004020202020204"/>
          </a:endParaRPr>
        </a:p>
      </cx:txPr>
    </cx:title>
    <cx:plotArea>
      <cx:plotAreaRegion>
        <cx:series layoutId="boxWhisker" uniqueId="{263D4733-AFD2-4C10-A390-C3AD46F5BB84}" formatIdx="0">
          <cx:tx>
            <cx:txData>
              <cx:f>_xlchart.v1.22</cx:f>
              <cx:v>0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54910E4-570B-44A2-BCF9-9B4BF4D730D0}" formatIdx="1">
          <cx:tx>
            <cx:txData>
              <cx:f>_xlchart.v1.24</cx:f>
              <cx:v>0</cx:v>
            </cx:txData>
          </cx:tx>
          <cx:dataId val="1"/>
          <cx:layoutPr>
            <cx:statistics quartileMethod="exclusive"/>
          </cx:layoutPr>
        </cx:series>
        <cx:series layoutId="boxWhisker" uniqueId="{A9028595-ED74-4077-88C5-55967B77D242}" formatIdx="2">
          <cx:tx>
            <cx:txData>
              <cx:f>_xlchart.v1.26</cx:f>
              <cx:v>0</cx:v>
            </cx:txData>
          </cx:tx>
          <cx:dataId val="2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Étape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Étape</a:t>
              </a:r>
            </a:p>
          </cx:txPr>
        </cx:title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/>
        <cx:title>
          <cx:tx>
            <cx:txData>
              <cx:v>Prix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Prix</a:t>
              </a:r>
            </a:p>
          </cx:txPr>
        </cx:title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_xlchart.v1.35</cx:f>
      </cx:strDim>
      <cx:numDim type="val">
        <cx:f>_xlchart.v1.37</cx:f>
      </cx:numDim>
    </cx:data>
    <cx:data id="1">
      <cx:strDim type="cat">
        <cx:f>_xlchart.v1.35</cx:f>
      </cx:strDim>
      <cx:numDim type="val">
        <cx:f>_xlchart.v1.39</cx:f>
      </cx:numDim>
    </cx:data>
    <cx:data id="2">
      <cx:strDim type="cat">
        <cx:f>_xlchart.v1.35</cx:f>
      </cx:strDim>
      <cx:numDim type="val">
        <cx:f>_xlchart.v1.41</cx:f>
      </cx:numDim>
    </cx:data>
  </cx:chartData>
  <cx:chart>
    <cx:title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fr-FR" sz="14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ptos Narrow" panose="02110004020202020204"/>
          </a:endParaRPr>
        </a:p>
      </cx:txPr>
    </cx:title>
    <cx:plotArea>
      <cx:plotAreaRegion>
        <cx:series layoutId="boxWhisker" uniqueId="{263D4733-AFD2-4C10-A390-C3AD46F5BB84}">
          <cx:tx>
            <cx:txData>
              <cx:f>_xlchart.v1.36</cx:f>
              <cx:v>0</cx:v>
            </cx:txData>
          </cx:tx>
          <cx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  <a:lumOff val="25000"/>
                </a:schemeClr>
              </a:solidFill>
            </a:ln>
          </cx:spPr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54910E4-570B-44A2-BCF9-9B4BF4D730D0}">
          <cx:tx>
            <cx:txData>
              <cx:f>_xlchart.v1.38</cx:f>
              <cx:v>0</cx:v>
            </cx:txData>
          </cx:tx>
          <cx:spPr>
            <a:solidFill>
              <a:schemeClr val="accent2">
                <a:lumMod val="60000"/>
                <a:lumOff val="40000"/>
              </a:schemeClr>
            </a:solidFill>
          </cx:spPr>
          <cx:dataId val="1"/>
          <cx:layoutPr>
            <cx:visibility nonoutliers="0" outliers="0"/>
            <cx:statistics quartileMethod="inclusive"/>
          </cx:layoutPr>
        </cx:series>
        <cx:series layoutId="boxWhisker" uniqueId="{A9028595-ED74-4077-88C5-55967B77D242}">
          <cx:tx>
            <cx:txData>
              <cx:f>_xlchart.v1.40</cx:f>
              <cx:v>0</cx:v>
            </cx:txData>
          </cx:tx>
          <cx:spPr>
            <a:solidFill>
              <a:srgbClr val="92D050"/>
            </a:solidFill>
          </cx:spPr>
          <cx:dataId val="2"/>
          <cx:layoutPr>
            <cx:visibility meanMarker="1" nonoutliers="0" outliers="0"/>
            <cx:statistics quartileMethod="exclusive"/>
          </cx:layoutPr>
        </cx:series>
      </cx:plotAreaRegion>
      <cx:axis id="0">
        <cx:catScaling gapWidth="1"/>
        <cx:title>
          <cx:tx>
            <cx:txData>
              <cx:v>Étapes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Étapes</a:t>
              </a:r>
            </a:p>
          </cx:txPr>
        </cx:title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10"/>
        <cx:title>
          <cx:tx>
            <cx:txData>
              <cx:v>Note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Note</a:t>
              </a:r>
            </a:p>
          </cx:txPr>
        </cx:title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val">
        <cx:f>_xlchart.v1.44</cx:f>
      </cx:numDim>
    </cx:data>
    <cx:data id="1">
      <cx:strDim type="cat">
        <cx:f>_xlchart.v1.42</cx:f>
      </cx:strDim>
      <cx:numDim type="val">
        <cx:f>_xlchart.v1.46</cx:f>
      </cx:numDim>
    </cx:data>
    <cx:data id="2">
      <cx:strDim type="cat">
        <cx:f>_xlchart.v1.42</cx:f>
      </cx:strDim>
      <cx:numDim type="val">
        <cx:f>_xlchart.v1.48</cx:f>
      </cx:numDim>
    </cx:data>
  </cx:chartData>
  <cx:chart>
    <cx:title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fr-FR" sz="14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ptos Narrow" panose="02110004020202020204"/>
          </a:endParaRPr>
        </a:p>
      </cx:txPr>
    </cx:title>
    <cx:plotArea>
      <cx:plotAreaRegion>
        <cx:series layoutId="boxWhisker" uniqueId="{263D4733-AFD2-4C10-A390-C3AD46F5BB84}" formatIdx="0">
          <cx:tx>
            <cx:txData>
              <cx:f>_xlchart.v1.43</cx:f>
              <cx:v>0</cx:v>
            </cx:txData>
          </cx:tx>
          <cx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</cx:spPr>
          <cx:dataId val="0"/>
          <cx:layoutPr>
            <cx:visibility meanLine="0" meanMarker="1" nonoutliers="0" outliers="0"/>
            <cx:statistics quartileMethod="exclusive"/>
          </cx:layoutPr>
        </cx:series>
        <cx:series layoutId="boxWhisker" uniqueId="{E54910E4-570B-44A2-BCF9-9B4BF4D730D0}" formatIdx="1">
          <cx:tx>
            <cx:txData>
              <cx:f>_xlchart.v1.45</cx:f>
              <cx:v>0</cx:v>
            </cx:txData>
          </cx:tx>
          <cx:spPr>
            <a:solidFill>
              <a:schemeClr val="accent2">
                <a:lumMod val="60000"/>
                <a:lumOff val="40000"/>
              </a:schemeClr>
            </a:solidFill>
          </cx:spPr>
          <cx:dataId val="1"/>
          <cx:layoutPr>
            <cx:visibility meanMarker="1" nonoutliers="0" outliers="0"/>
            <cx:statistics quartileMethod="exclusive"/>
          </cx:layoutPr>
        </cx:series>
        <cx:series layoutId="boxWhisker" uniqueId="{A9028595-ED74-4077-88C5-55967B77D242}" formatIdx="2">
          <cx:tx>
            <cx:txData>
              <cx:f>_xlchart.v1.47</cx:f>
              <cx:v>0</cx:v>
            </cx:txData>
          </cx:tx>
          <cx:spPr>
            <a:solidFill>
              <a:schemeClr val="accent6">
                <a:lumMod val="60000"/>
                <a:lumOff val="40000"/>
              </a:schemeClr>
            </a:solidFill>
          </cx:spPr>
          <cx:dataId val="2"/>
          <cx:layoutPr>
            <cx:visibility meanMarker="1" nonoutliers="0" outliers="0"/>
            <cx:statistics quartileMethod="exclusive"/>
          </cx:layoutPr>
        </cx:series>
      </cx:plotAreaRegion>
      <cx:axis id="0">
        <cx:catScaling gapWidth="1"/>
        <cx:title>
          <cx:tx>
            <cx:txData>
              <cx:v>Étape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Étape</a:t>
              </a:r>
            </a:p>
          </cx:txPr>
        </cx:title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  <cx:axis id="1">
        <cx:valScaling max="7"/>
        <cx:title>
          <cx:tx>
            <cx:txData>
              <cx:v>Prix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fr-FR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ptos Narrow" panose="02110004020202020204"/>
                </a:rPr>
                <a:t>Prix</a:t>
              </a:r>
            </a:p>
          </cx:txPr>
        </cx:title>
        <cx:majorGridlines/>
        <cx:tickLabels/>
        <cx:numFmt formatCode="# ##0,00 [$$-fr-CA]" sourceLinked="0"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/>
          </a:p>
        </cx:txPr>
      </cx:axis>
    </cx:plotArea>
    <cx:legend pos="t" align="ctr" overlay="0">
      <cx:txPr>
        <a:bodyPr vertOverflow="overflow" horzOverflow="overflow" wrap="square" lIns="0" tIns="0" rIns="0" bIns="0"/>
        <a:lstStyle/>
        <a:p>
          <a:pPr algn="ctr" rtl="0">
            <a:defRPr sz="1200" b="0" i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/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4/relationships/chartEx" Target="../charts/chartEx7.xml"/><Relationship Id="rId1" Type="http://schemas.microsoft.com/office/2014/relationships/chartEx" Target="../charts/chartEx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2</xdr:row>
      <xdr:rowOff>31095</xdr:rowOff>
    </xdr:from>
    <xdr:to>
      <xdr:col>2</xdr:col>
      <xdr:colOff>746760</xdr:colOff>
      <xdr:row>6</xdr:row>
      <xdr:rowOff>16349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8E8B77-5B97-40EF-A23A-7FBB4CF8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96855"/>
          <a:ext cx="1684020" cy="716774"/>
        </a:xfrm>
        <a:prstGeom prst="rect">
          <a:avLst/>
        </a:prstGeom>
      </xdr:spPr>
    </xdr:pic>
    <xdr:clientData/>
  </xdr:twoCellAnchor>
  <xdr:twoCellAnchor>
    <xdr:from>
      <xdr:col>2</xdr:col>
      <xdr:colOff>7620</xdr:colOff>
      <xdr:row>7</xdr:row>
      <xdr:rowOff>160020</xdr:rowOff>
    </xdr:from>
    <xdr:to>
      <xdr:col>8</xdr:col>
      <xdr:colOff>175260</xdr:colOff>
      <xdr:row>30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59B6BF2-8AC7-45B7-B9AA-96863C4EE88B}"/>
            </a:ext>
          </a:extLst>
        </xdr:cNvPr>
        <xdr:cNvSpPr/>
      </xdr:nvSpPr>
      <xdr:spPr>
        <a:xfrm>
          <a:off x="1592580" y="1440180"/>
          <a:ext cx="4922520" cy="412242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CA" b="1">
              <a:solidFill>
                <a:sysClr val="windowText" lastClr="000000"/>
              </a:solidFill>
            </a:rPr>
            <a:t>Pour réaliser cette étude qui a pour but d’évaluer le comportement des consommateurs face à une amélioration nutritionnelle en situation d’achat, vous aurez besoin de certains éléments. Cette liste est non exhaustive et doit être adaptée selon les produits testés :</a:t>
          </a:r>
        </a:p>
        <a:p>
          <a:r>
            <a:rPr lang="fr-CA" b="1">
              <a:solidFill>
                <a:sysClr val="windowText" lastClr="000000"/>
              </a:solidFill>
            </a:rPr>
            <a:t>	- Une salle disposant de bureaux individuels espacés les uns des autres. Le nombre de places disponibles sera votre capacité par session de test. Dans le cadre de nos travaux à l’INAF, nous réalisons des sessions de test de 15-17 personnes.</a:t>
          </a:r>
        </a:p>
        <a:p>
          <a:r>
            <a:rPr lang="fr-CA" b="1">
              <a:solidFill>
                <a:sysClr val="windowText" lastClr="000000"/>
              </a:solidFill>
            </a:rPr>
            <a:t>	- Un écran de télévision ou un projecteur pour diffuser les informations lors des sessions.</a:t>
          </a:r>
        </a:p>
        <a:p>
          <a:r>
            <a:rPr lang="fr-CA" b="1">
              <a:solidFill>
                <a:sysClr val="windowText" lastClr="000000"/>
              </a:solidFill>
            </a:rPr>
            <a:t>	- Votre produit classique et vos 2 versions reformulées en quantité suffisante pour les dégustations, ainsi que des éléments pour les servir.</a:t>
          </a:r>
        </a:p>
        <a:p>
          <a:r>
            <a:rPr lang="fr-CA" b="1">
              <a:solidFill>
                <a:sysClr val="windowText" lastClr="000000"/>
              </a:solidFill>
            </a:rPr>
            <a:t>	-</a:t>
          </a:r>
          <a:r>
            <a:rPr lang="fr-CA" b="1" baseline="0">
              <a:solidFill>
                <a:sysClr val="windowText" lastClr="000000"/>
              </a:solidFill>
            </a:rPr>
            <a:t> </a:t>
          </a:r>
          <a:r>
            <a:rPr lang="fr-CA" b="1">
              <a:solidFill>
                <a:sysClr val="windowText" lastClr="000000"/>
              </a:solidFill>
            </a:rPr>
            <a:t>Des feuilles réponses et de quoi écrire pour les répondants (voir Onglet : Feuille réponse pour un exemple).</a:t>
          </a:r>
        </a:p>
        <a:p>
          <a:r>
            <a:rPr lang="fr-CA" b="1">
              <a:solidFill>
                <a:sysClr val="windowText" lastClr="000000"/>
              </a:solidFill>
            </a:rPr>
            <a:t>	 - Les produits à mettre en vente en fin d’expérience après le tirage au sort (voir Onglet : Tirage au sort).</a:t>
          </a:r>
        </a:p>
        <a:p>
          <a:r>
            <a:rPr lang="fr-CA" b="1">
              <a:solidFill>
                <a:sysClr val="windowText" lastClr="000000"/>
              </a:solidFill>
            </a:rPr>
            <a:t>	- Une réserve de monnaie afin de pouvoir réaliser le paiement (début de session) pour la participation et les transactions (fin de session) suite au tirage au sort.</a:t>
          </a:r>
        </a:p>
        <a:p>
          <a:r>
            <a:rPr lang="fr-CA" b="1">
              <a:solidFill>
                <a:sysClr val="windowText" lastClr="000000"/>
              </a:solidFill>
            </a:rPr>
            <a:t>	- Personnel pour réaliser l’expérience : 3-4 personnes pour des sessions de 15 à 17 répondants.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2</xdr:row>
      <xdr:rowOff>31095</xdr:rowOff>
    </xdr:from>
    <xdr:to>
      <xdr:col>2</xdr:col>
      <xdr:colOff>746760</xdr:colOff>
      <xdr:row>6</xdr:row>
      <xdr:rowOff>16349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E4824C-6A58-449F-8F4F-9BCBC8799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96855"/>
          <a:ext cx="1684020" cy="716774"/>
        </a:xfrm>
        <a:prstGeom prst="rect">
          <a:avLst/>
        </a:prstGeom>
      </xdr:spPr>
    </xdr:pic>
    <xdr:clientData/>
  </xdr:twoCellAnchor>
  <xdr:twoCellAnchor>
    <xdr:from>
      <xdr:col>2</xdr:col>
      <xdr:colOff>15240</xdr:colOff>
      <xdr:row>8</xdr:row>
      <xdr:rowOff>160020</xdr:rowOff>
    </xdr:from>
    <xdr:to>
      <xdr:col>8</xdr:col>
      <xdr:colOff>457200</xdr:colOff>
      <xdr:row>19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805E39D-F81C-4AF7-863B-8410C8026D41}"/>
            </a:ext>
          </a:extLst>
        </xdr:cNvPr>
        <xdr:cNvSpPr/>
      </xdr:nvSpPr>
      <xdr:spPr>
        <a:xfrm>
          <a:off x="1600200" y="1623060"/>
          <a:ext cx="5196840" cy="185166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CA" b="1">
              <a:solidFill>
                <a:sysClr val="windowText" lastClr="000000"/>
              </a:solidFill>
            </a:rPr>
            <a:t>Vous trouverez dans les liens ci-dessous un exemple de protocole de recherche, de narratif  lors des sessions et des présentations pour l'expérience, incluant l'explication du système de vente lié au tirage au sort :</a:t>
          </a:r>
        </a:p>
        <a:p>
          <a:endParaRPr lang="fr-CA">
            <a:solidFill>
              <a:sysClr val="windowText" lastClr="000000"/>
            </a:solidFill>
          </a:endParaRPr>
        </a:p>
        <a:p>
          <a:r>
            <a:rPr lang="fr-CA">
              <a:solidFill>
                <a:sysClr val="windowText" lastClr="000000"/>
              </a:solidFill>
            </a:rPr>
            <a:t>-Protocole</a:t>
          </a:r>
          <a:r>
            <a:rPr lang="fr-CA" baseline="0">
              <a:solidFill>
                <a:sysClr val="windowText" lastClr="000000"/>
              </a:solidFill>
            </a:rPr>
            <a:t> : </a:t>
          </a:r>
          <a:r>
            <a:rPr lang="fr-CA">
              <a:hlinkClick xmlns:r="http://schemas.openxmlformats.org/officeDocument/2006/relationships" r:id=""/>
            </a:rPr>
            <a:t>Protocole Outil.docx</a:t>
          </a:r>
          <a:endParaRPr lang="fr-CA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>
              <a:solidFill>
                <a:sysClr val="windowText" lastClr="000000"/>
              </a:solidFill>
            </a:rPr>
            <a:t>-Présentation : </a:t>
          </a:r>
          <a:r>
            <a:rPr lang="fr-CA">
              <a:hlinkClick xmlns:r="http://schemas.openxmlformats.org/officeDocument/2006/relationships" r:id=""/>
            </a:rPr>
            <a:t>Présentation exp pour le narratif.pptx</a:t>
          </a:r>
          <a:endParaRPr lang="fr-CA">
            <a:solidFill>
              <a:sysClr val="windowText" lastClr="000000"/>
            </a:solidFill>
          </a:endParaRPr>
        </a:p>
        <a:p>
          <a:r>
            <a:rPr lang="fr-CA">
              <a:solidFill>
                <a:sysClr val="windowText" lastClr="000000"/>
              </a:solidFill>
            </a:rPr>
            <a:t>-Narratif : </a:t>
          </a:r>
          <a:r>
            <a:rPr lang="fr-CA">
              <a:hlinkClick xmlns:r="http://schemas.openxmlformats.org/officeDocument/2006/relationships" r:id=""/>
            </a:rPr>
            <a:t>Narratif.docx</a:t>
          </a:r>
        </a:p>
        <a:p>
          <a:endParaRPr lang="fr-CA">
            <a:hlinkClick xmlns:r="http://schemas.openxmlformats.org/officeDocument/2006/relationships" r:id="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2</xdr:row>
      <xdr:rowOff>31095</xdr:rowOff>
    </xdr:from>
    <xdr:to>
      <xdr:col>2</xdr:col>
      <xdr:colOff>746760</xdr:colOff>
      <xdr:row>6</xdr:row>
      <xdr:rowOff>16349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87E52E6-9043-41E1-A8C9-380F8F786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96855"/>
          <a:ext cx="1684020" cy="716774"/>
        </a:xfrm>
        <a:prstGeom prst="rect">
          <a:avLst/>
        </a:prstGeom>
      </xdr:spPr>
    </xdr:pic>
    <xdr:clientData/>
  </xdr:twoCellAnchor>
  <xdr:twoCellAnchor>
    <xdr:from>
      <xdr:col>2</xdr:col>
      <xdr:colOff>304800</xdr:colOff>
      <xdr:row>9</xdr:row>
      <xdr:rowOff>38100</xdr:rowOff>
    </xdr:from>
    <xdr:to>
      <xdr:col>8</xdr:col>
      <xdr:colOff>472440</xdr:colOff>
      <xdr:row>23</xdr:row>
      <xdr:rowOff>129540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3744B99-6601-46EC-9A15-004040B20B06}"/>
            </a:ext>
          </a:extLst>
        </xdr:cNvPr>
        <xdr:cNvSpPr/>
      </xdr:nvSpPr>
      <xdr:spPr>
        <a:xfrm>
          <a:off x="1889760" y="1684020"/>
          <a:ext cx="4922520" cy="265176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A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Espace</a:t>
          </a:r>
          <a:r>
            <a:rPr lang="fr-CA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pour video de présentation du BDM:</a:t>
          </a: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r>
            <a:rPr lang="fr-CA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Outil pour le tirage au sort ( demande l'activation des macros dans Excel )  :</a:t>
          </a:r>
        </a:p>
        <a:p>
          <a:pPr algn="l"/>
          <a:r>
            <a:rPr lang="fr-CA">
              <a:hlinkClick xmlns:r="http://schemas.openxmlformats.org/officeDocument/2006/relationships" r:id=""/>
            </a:rPr>
            <a:t>Outil BDM.xlsm</a:t>
          </a:r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2</xdr:row>
      <xdr:rowOff>31095</xdr:rowOff>
    </xdr:from>
    <xdr:to>
      <xdr:col>2</xdr:col>
      <xdr:colOff>746760</xdr:colOff>
      <xdr:row>6</xdr:row>
      <xdr:rowOff>16349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4EF4AE-9F54-4D3D-B1FD-1C0FD12C0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96855"/>
          <a:ext cx="1684020" cy="716774"/>
        </a:xfrm>
        <a:prstGeom prst="rect">
          <a:avLst/>
        </a:prstGeom>
      </xdr:spPr>
    </xdr:pic>
    <xdr:clientData/>
  </xdr:twoCellAnchor>
  <xdr:twoCellAnchor>
    <xdr:from>
      <xdr:col>2</xdr:col>
      <xdr:colOff>160020</xdr:colOff>
      <xdr:row>8</xdr:row>
      <xdr:rowOff>114300</xdr:rowOff>
    </xdr:from>
    <xdr:to>
      <xdr:col>8</xdr:col>
      <xdr:colOff>327660</xdr:colOff>
      <xdr:row>23</xdr:row>
      <xdr:rowOff>22860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4ACCA87-DCE9-416D-8C46-1F67BC72AF76}"/>
            </a:ext>
          </a:extLst>
        </xdr:cNvPr>
        <xdr:cNvSpPr/>
      </xdr:nvSpPr>
      <xdr:spPr>
        <a:xfrm>
          <a:off x="1744980" y="1577340"/>
          <a:ext cx="4922520" cy="265176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A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Le</a:t>
          </a:r>
          <a:r>
            <a:rPr lang="fr-CA" sz="1100" baseline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 fichier ci-dessous vous donne des exemples de code pour les produits et les repondants mais aussi une ordre aleatoires pour chaque seance :</a:t>
          </a:r>
        </a:p>
        <a:p>
          <a:pPr algn="l"/>
          <a:r>
            <a:rPr lang="fr-CA">
              <a:hlinkClick xmlns:r="http://schemas.openxmlformats.org/officeDocument/2006/relationships" r:id=""/>
            </a:rPr>
            <a:t>Code et ordre.xlsm</a:t>
          </a:r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 baseline="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  <a:p>
          <a:pPr algn="l"/>
          <a:endParaRPr lang="fr-CA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592666</xdr:colOff>
      <xdr:row>0</xdr:row>
      <xdr:rowOff>0</xdr:rowOff>
    </xdr:from>
    <xdr:to>
      <xdr:col>3</xdr:col>
      <xdr:colOff>460609</xdr:colOff>
      <xdr:row>3</xdr:row>
      <xdr:rowOff>299757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6BE3557-028B-A9C2-F55B-ECB7B54E7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6" y="1236132"/>
          <a:ext cx="2433343" cy="8585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782955</xdr:colOff>
      <xdr:row>1</xdr:row>
      <xdr:rowOff>0</xdr:rowOff>
    </xdr:from>
    <xdr:to>
      <xdr:col>22</xdr:col>
      <xdr:colOff>120015</xdr:colOff>
      <xdr:row>19</xdr:row>
      <xdr:rowOff>129540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phique 4">
              <a:extLst>
                <a:ext uri="{FF2B5EF4-FFF2-40B4-BE49-F238E27FC236}">
                  <a16:creationId xmlns:a16="http://schemas.microsoft.com/office/drawing/2014/main" id="{17AB8C21-0580-4CC1-90C7-FA09C380F2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69905" y="190500"/>
              <a:ext cx="6214110" cy="3558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14</xdr:col>
      <xdr:colOff>533400</xdr:colOff>
      <xdr:row>21</xdr:row>
      <xdr:rowOff>160020</xdr:rowOff>
    </xdr:from>
    <xdr:to>
      <xdr:col>22</xdr:col>
      <xdr:colOff>678180</xdr:colOff>
      <xdr:row>40</xdr:row>
      <xdr:rowOff>106680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Graphique 7">
              <a:extLst>
                <a:ext uri="{FF2B5EF4-FFF2-40B4-BE49-F238E27FC236}">
                  <a16:creationId xmlns:a16="http://schemas.microsoft.com/office/drawing/2014/main" id="{BE41EC0B-4BE2-42F6-B323-AAE931EFD83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1400" y="4160520"/>
              <a:ext cx="6240780" cy="35661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23</xdr:col>
      <xdr:colOff>0</xdr:colOff>
      <xdr:row>5</xdr:row>
      <xdr:rowOff>0</xdr:rowOff>
    </xdr:from>
    <xdr:to>
      <xdr:col>31</xdr:col>
      <xdr:colOff>121920</xdr:colOff>
      <xdr:row>23</xdr:row>
      <xdr:rowOff>129540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E5557CF8-6BCD-47D8-827F-B49223A8F22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526000" y="952500"/>
              <a:ext cx="6217920" cy="3558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129540</xdr:colOff>
      <xdr:row>1</xdr:row>
      <xdr:rowOff>114300</xdr:rowOff>
    </xdr:from>
    <xdr:to>
      <xdr:col>24</xdr:col>
      <xdr:colOff>533400</xdr:colOff>
      <xdr:row>41</xdr:row>
      <xdr:rowOff>7620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0BBBC162-4BC3-449E-87D4-40053BA5DB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21540" y="304800"/>
              <a:ext cx="6499860" cy="75133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16</xdr:col>
      <xdr:colOff>121920</xdr:colOff>
      <xdr:row>68</xdr:row>
      <xdr:rowOff>167640</xdr:rowOff>
    </xdr:from>
    <xdr:to>
      <xdr:col>24</xdr:col>
      <xdr:colOff>274320</xdr:colOff>
      <xdr:row>119</xdr:row>
      <xdr:rowOff>106680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2">
              <a:extLst>
                <a:ext uri="{FF2B5EF4-FFF2-40B4-BE49-F238E27FC236}">
                  <a16:creationId xmlns:a16="http://schemas.microsoft.com/office/drawing/2014/main" id="{3830B1FA-D600-4C1E-885D-08B91B674A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13920" y="13121640"/>
              <a:ext cx="6248400" cy="9654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16934</xdr:colOff>
      <xdr:row>10</xdr:row>
      <xdr:rowOff>2308</xdr:rowOff>
    </xdr:from>
    <xdr:to>
      <xdr:col>8</xdr:col>
      <xdr:colOff>778934</xdr:colOff>
      <xdr:row>27</xdr:row>
      <xdr:rowOff>2308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1">
              <a:extLst>
                <a:ext uri="{FF2B5EF4-FFF2-40B4-BE49-F238E27FC236}">
                  <a16:creationId xmlns:a16="http://schemas.microsoft.com/office/drawing/2014/main" id="{CD1180E8-E071-4B20-B52F-4A4B0EBCD9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40934" y="2669308"/>
              <a:ext cx="4981575" cy="3238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10</xdr:col>
      <xdr:colOff>0</xdr:colOff>
      <xdr:row>10</xdr:row>
      <xdr:rowOff>0</xdr:rowOff>
    </xdr:from>
    <xdr:to>
      <xdr:col>17</xdr:col>
      <xdr:colOff>7620</xdr:colOff>
      <xdr:row>27</xdr:row>
      <xdr:rowOff>6926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1" name="Graphique 2">
              <a:extLst>
                <a:ext uri="{FF2B5EF4-FFF2-40B4-BE49-F238E27FC236}">
                  <a16:creationId xmlns:a16="http://schemas.microsoft.com/office/drawing/2014/main" id="{58E29846-2C45-4042-B3CD-F9F544EF02A7}"/>
                </a:ext>
                <a:ext uri="{147F2762-F138-4A5C-976F-8EAC2B608ADB}">
                  <a16:predDERef xmlns:a16="http://schemas.microsoft.com/office/drawing/2014/main" pred="{CD1180E8-E071-4B20-B52F-4A4B0EBCD9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86625" y="2667000"/>
              <a:ext cx="5341620" cy="32454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A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431800</xdr:colOff>
      <xdr:row>2</xdr:row>
      <xdr:rowOff>49478</xdr:rowOff>
    </xdr:from>
    <xdr:to>
      <xdr:col>3</xdr:col>
      <xdr:colOff>194733</xdr:colOff>
      <xdr:row>3</xdr:row>
      <xdr:rowOff>613022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51C9620-3712-14D9-4836-2D9F64341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" y="422011"/>
          <a:ext cx="2125133" cy="749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CE247-F718-43C2-9EB9-C37B2EE47DB8}">
  <sheetPr>
    <tabColor theme="8" tint="0.79998168889431442"/>
  </sheetPr>
  <dimension ref="A1:D45"/>
  <sheetViews>
    <sheetView topLeftCell="A4" workbookViewId="0">
      <selection activeCell="J17" sqref="J17"/>
    </sheetView>
  </sheetViews>
  <sheetFormatPr baseColWidth="10" defaultColWidth="11.42578125" defaultRowHeight="15" x14ac:dyDescent="0.25"/>
  <sheetData>
    <row r="1" spans="1:4" x14ac:dyDescent="0.25">
      <c r="A1" s="2"/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DDB1C-8576-4774-ADAE-8DB52D499A22}">
  <sheetPr>
    <tabColor theme="7" tint="0.79998168889431442"/>
  </sheetPr>
  <dimension ref="A1:D45"/>
  <sheetViews>
    <sheetView workbookViewId="0">
      <selection activeCell="J17" sqref="J17"/>
    </sheetView>
  </sheetViews>
  <sheetFormatPr baseColWidth="10" defaultColWidth="11.42578125" defaultRowHeight="15" x14ac:dyDescent="0.25"/>
  <sheetData>
    <row r="1" spans="1:4" x14ac:dyDescent="0.25">
      <c r="A1" s="2"/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D7849-67EB-493C-ACCB-2959F06D17E1}">
  <sheetPr>
    <tabColor theme="5" tint="0.79998168889431442"/>
  </sheetPr>
  <dimension ref="A1:D45"/>
  <sheetViews>
    <sheetView workbookViewId="0">
      <selection activeCell="J17" sqref="J17"/>
    </sheetView>
  </sheetViews>
  <sheetFormatPr baseColWidth="10" defaultColWidth="11.42578125" defaultRowHeight="15" x14ac:dyDescent="0.25"/>
  <sheetData>
    <row r="1" spans="1:4" x14ac:dyDescent="0.25">
      <c r="A1" s="2"/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DBE44-979F-4517-854D-F7FE383B812D}">
  <sheetPr>
    <tabColor theme="3" tint="0.499984740745262"/>
  </sheetPr>
  <dimension ref="A1:D45"/>
  <sheetViews>
    <sheetView workbookViewId="0">
      <selection activeCell="J17" sqref="J17"/>
    </sheetView>
  </sheetViews>
  <sheetFormatPr baseColWidth="10" defaultColWidth="11.42578125" defaultRowHeight="15" x14ac:dyDescent="0.25"/>
  <sheetData>
    <row r="1" spans="1:4" x14ac:dyDescent="0.25">
      <c r="A1" s="2"/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2"/>
      <c r="B3" s="2"/>
      <c r="C3" s="2"/>
      <c r="D3" s="2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2"/>
      <c r="B6" s="2"/>
      <c r="C6" s="2"/>
      <c r="D6" s="2"/>
    </row>
    <row r="7" spans="1:4" x14ac:dyDescent="0.25">
      <c r="A7" s="2"/>
      <c r="B7" s="2"/>
      <c r="C7" s="2"/>
      <c r="D7" s="2"/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x14ac:dyDescent="0.25">
      <c r="A14" s="2"/>
      <c r="B14" s="2"/>
      <c r="C14" s="2"/>
      <c r="D14" s="2"/>
    </row>
    <row r="15" spans="1:4" x14ac:dyDescent="0.25">
      <c r="A15" s="2"/>
      <c r="B15" s="2"/>
      <c r="C15" s="2"/>
      <c r="D15" s="2"/>
    </row>
    <row r="16" spans="1:4" x14ac:dyDescent="0.25">
      <c r="A16" s="2"/>
      <c r="B16" s="2"/>
      <c r="C16" s="2"/>
      <c r="D16" s="2"/>
    </row>
    <row r="17" spans="1:4" x14ac:dyDescent="0.25">
      <c r="A17" s="2"/>
      <c r="B17" s="2"/>
      <c r="C17" s="2"/>
      <c r="D17" s="2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/>
      <c r="B32" s="2"/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06847-2DBE-44E8-9E37-76611F2535AE}">
  <sheetPr>
    <tabColor theme="5" tint="-0.249977111117893"/>
  </sheetPr>
  <dimension ref="A1:AA1956"/>
  <sheetViews>
    <sheetView tabSelected="1" zoomScaleNormal="100" workbookViewId="0">
      <pane xSplit="3" ySplit="11" topLeftCell="D12" activePane="bottomRight" state="frozen"/>
      <selection pane="topRight" activeCell="J17" sqref="J17"/>
      <selection pane="bottomLeft" activeCell="J17" sqref="J17"/>
      <selection pane="bottomRight" activeCell="M5" sqref="M5"/>
    </sheetView>
  </sheetViews>
  <sheetFormatPr baseColWidth="10" defaultColWidth="11.42578125" defaultRowHeight="15" x14ac:dyDescent="0.25"/>
  <cols>
    <col min="1" max="2" width="11.42578125" style="2"/>
    <col min="3" max="3" width="14.42578125" style="2" customWidth="1"/>
    <col min="4" max="4" width="14.7109375" style="2" customWidth="1"/>
    <col min="5" max="5" width="14.7109375" style="19" customWidth="1"/>
    <col min="6" max="6" width="14.7109375" customWidth="1"/>
    <col min="7" max="7" width="14.7109375" style="19" customWidth="1"/>
    <col min="8" max="8" width="14.7109375" customWidth="1"/>
    <col min="9" max="9" width="14.7109375" style="19" customWidth="1"/>
    <col min="10" max="10" width="14.7109375" customWidth="1"/>
    <col min="11" max="11" width="14.7109375" style="19" customWidth="1"/>
    <col min="12" max="12" width="14.7109375" customWidth="1"/>
    <col min="13" max="13" width="14.7109375" style="19" customWidth="1"/>
    <col min="14" max="14" width="14.7109375" customWidth="1"/>
    <col min="15" max="15" width="14.7109375" style="19" customWidth="1"/>
    <col min="16" max="16" width="14.7109375" customWidth="1"/>
    <col min="17" max="17" width="14.7109375" style="19" customWidth="1"/>
    <col min="18" max="18" width="14.7109375" customWidth="1"/>
    <col min="19" max="19" width="14.7109375" style="19" customWidth="1"/>
    <col min="20" max="20" width="14.7109375" customWidth="1"/>
    <col min="21" max="21" width="14.7109375" style="19" customWidth="1"/>
  </cols>
  <sheetData>
    <row r="1" spans="1:27" x14ac:dyDescent="0.25">
      <c r="A1" s="36"/>
      <c r="B1" s="36"/>
      <c r="C1" s="36"/>
      <c r="D1" s="36"/>
    </row>
    <row r="2" spans="1:27" x14ac:dyDescent="0.25">
      <c r="A2" s="36"/>
      <c r="B2" s="36"/>
      <c r="C2" s="36"/>
      <c r="D2" s="36"/>
    </row>
    <row r="3" spans="1:27" x14ac:dyDescent="0.25">
      <c r="A3" s="36"/>
      <c r="B3" s="36"/>
      <c r="C3" s="36"/>
      <c r="D3" s="36"/>
    </row>
    <row r="4" spans="1:27" s="27" customFormat="1" ht="33" customHeight="1" thickBot="1" x14ac:dyDescent="0.3">
      <c r="A4" s="37"/>
      <c r="B4" s="37"/>
      <c r="C4" s="37"/>
      <c r="D4" s="37"/>
      <c r="E4" s="26"/>
      <c r="G4" s="26"/>
      <c r="I4" s="26"/>
      <c r="K4" s="26"/>
      <c r="Q4" s="26"/>
      <c r="S4" s="26"/>
      <c r="U4" s="26"/>
    </row>
    <row r="5" spans="1:27" x14ac:dyDescent="0.25">
      <c r="A5" s="36"/>
      <c r="B5" s="36"/>
      <c r="C5" s="36"/>
      <c r="D5" s="36"/>
      <c r="H5" s="39" t="s">
        <v>0</v>
      </c>
      <c r="I5" s="40"/>
      <c r="J5" s="3"/>
    </row>
    <row r="6" spans="1:27" x14ac:dyDescent="0.25">
      <c r="A6" s="36"/>
      <c r="B6" s="36"/>
      <c r="C6" s="36"/>
      <c r="D6" s="36"/>
      <c r="H6" s="41" t="s">
        <v>1</v>
      </c>
      <c r="I6" s="42"/>
      <c r="J6" s="4"/>
    </row>
    <row r="7" spans="1:27" ht="15.75" thickBot="1" x14ac:dyDescent="0.3">
      <c r="A7" s="36"/>
      <c r="B7" s="36"/>
      <c r="C7" s="36"/>
      <c r="D7" s="36"/>
      <c r="H7" s="43" t="s">
        <v>2</v>
      </c>
      <c r="I7" s="44"/>
      <c r="J7" s="5"/>
    </row>
    <row r="8" spans="1:27" x14ac:dyDescent="0.25">
      <c r="A8" s="36"/>
      <c r="B8" s="36"/>
      <c r="C8" s="36"/>
      <c r="D8" s="36"/>
      <c r="E8" s="20"/>
      <c r="F8" s="1"/>
    </row>
    <row r="9" spans="1:27" ht="15.75" thickBot="1" x14ac:dyDescent="0.3">
      <c r="A9" s="36"/>
      <c r="B9" s="36"/>
      <c r="C9" s="36"/>
      <c r="D9" s="36"/>
    </row>
    <row r="10" spans="1:27" x14ac:dyDescent="0.25">
      <c r="A10" s="36"/>
      <c r="B10" s="6"/>
      <c r="C10" s="7"/>
      <c r="D10" s="38" t="s">
        <v>3</v>
      </c>
      <c r="E10" s="38"/>
      <c r="F10" s="38"/>
      <c r="G10" s="38"/>
      <c r="H10" s="38"/>
      <c r="I10" s="38"/>
      <c r="J10" s="38" t="s">
        <v>4</v>
      </c>
      <c r="K10" s="38"/>
      <c r="L10" s="38"/>
      <c r="M10" s="38"/>
      <c r="N10" s="38"/>
      <c r="O10" s="38"/>
      <c r="P10" s="38" t="s">
        <v>5</v>
      </c>
      <c r="Q10" s="38"/>
      <c r="R10" s="38"/>
      <c r="S10" s="38"/>
      <c r="T10" s="38"/>
      <c r="U10" s="38"/>
      <c r="V10" s="7"/>
      <c r="W10" s="7"/>
      <c r="X10" s="7"/>
      <c r="Y10" s="7"/>
      <c r="Z10" s="7"/>
      <c r="AA10" s="8"/>
    </row>
    <row r="11" spans="1:27" ht="33" customHeight="1" x14ac:dyDescent="0.25">
      <c r="A11" s="36"/>
      <c r="B11" s="9"/>
      <c r="C11" s="10" t="s">
        <v>6</v>
      </c>
      <c r="D11" s="10" t="str">
        <f>"Note version "&amp; $J$5</f>
        <v xml:space="preserve">Note version </v>
      </c>
      <c r="E11" s="21" t="str">
        <f>"Prix version "&amp;$J$5</f>
        <v xml:space="preserve">Prix version </v>
      </c>
      <c r="F11" s="10" t="str">
        <f>"Note version "&amp; $J$6</f>
        <v xml:space="preserve">Note version </v>
      </c>
      <c r="G11" s="21" t="str">
        <f>"Prix version "&amp;$J$6</f>
        <v xml:space="preserve">Prix version </v>
      </c>
      <c r="H11" s="10" t="str">
        <f>"Note version "&amp;$J$7</f>
        <v xml:space="preserve">Note version </v>
      </c>
      <c r="I11" s="21" t="str">
        <f>"Prix version "&amp;$J$7</f>
        <v xml:space="preserve">Prix version </v>
      </c>
      <c r="J11" s="10" t="str">
        <f>"Note version "&amp; $J$5</f>
        <v xml:space="preserve">Note version </v>
      </c>
      <c r="K11" s="21" t="str">
        <f>"Prix version "&amp;$J$5</f>
        <v xml:space="preserve">Prix version </v>
      </c>
      <c r="L11" s="10" t="str">
        <f>"Note version "&amp; $J$6</f>
        <v xml:space="preserve">Note version </v>
      </c>
      <c r="M11" s="21" t="str">
        <f>"Prix version "&amp;$J$6</f>
        <v xml:space="preserve">Prix version </v>
      </c>
      <c r="N11" s="10" t="str">
        <f>"Note version "&amp;$J$7</f>
        <v xml:space="preserve">Note version </v>
      </c>
      <c r="O11" s="21" t="str">
        <f>"Prix version "&amp;$J$7</f>
        <v xml:space="preserve">Prix version </v>
      </c>
      <c r="P11" s="10" t="str">
        <f>"Note version "&amp; $J$5</f>
        <v xml:space="preserve">Note version </v>
      </c>
      <c r="Q11" s="21" t="str">
        <f>"Prix version "&amp;$J$5</f>
        <v xml:space="preserve">Prix version </v>
      </c>
      <c r="R11" s="10" t="str">
        <f>"Note version "&amp; $J$6</f>
        <v xml:space="preserve">Note version </v>
      </c>
      <c r="S11" s="21" t="str">
        <f>"Prix version "&amp;$J$6</f>
        <v xml:space="preserve">Prix version </v>
      </c>
      <c r="T11" s="10" t="str">
        <f>"Note version "&amp;$J$7</f>
        <v xml:space="preserve">Note version </v>
      </c>
      <c r="U11" s="21" t="str">
        <f>"Prix version "&amp;$J$7</f>
        <v xml:space="preserve">Prix version </v>
      </c>
      <c r="V11" s="11" t="s">
        <v>7</v>
      </c>
      <c r="W11" s="11" t="s">
        <v>8</v>
      </c>
      <c r="X11" s="11" t="s">
        <v>9</v>
      </c>
      <c r="Y11" s="11" t="s">
        <v>10</v>
      </c>
      <c r="Z11" s="11" t="s">
        <v>11</v>
      </c>
      <c r="AA11" s="12" t="s">
        <v>12</v>
      </c>
    </row>
    <row r="12" spans="1:27" x14ac:dyDescent="0.25">
      <c r="A12" s="36"/>
      <c r="B12" s="9">
        <v>1</v>
      </c>
      <c r="C12" s="13"/>
      <c r="D12" s="13"/>
      <c r="E12" s="22"/>
      <c r="F12" s="13"/>
      <c r="G12" s="22"/>
      <c r="H12" s="13"/>
      <c r="I12" s="23"/>
      <c r="J12" s="14"/>
      <c r="K12" s="23"/>
      <c r="L12" s="14"/>
      <c r="M12" s="23"/>
      <c r="N12" s="14"/>
      <c r="O12" s="23"/>
      <c r="P12" s="14"/>
      <c r="Q12" s="23"/>
      <c r="R12" s="14"/>
      <c r="S12" s="23"/>
      <c r="T12" s="14"/>
      <c r="U12" s="23"/>
      <c r="V12" s="14"/>
      <c r="W12" s="14"/>
      <c r="X12" s="14"/>
      <c r="Y12" s="14"/>
      <c r="Z12" s="14"/>
      <c r="AA12" s="15"/>
    </row>
    <row r="13" spans="1:27" x14ac:dyDescent="0.25">
      <c r="A13" s="36"/>
      <c r="B13" s="9">
        <v>2</v>
      </c>
      <c r="C13" s="13"/>
      <c r="D13" s="13"/>
      <c r="E13" s="22"/>
      <c r="F13" s="13"/>
      <c r="G13" s="22"/>
      <c r="H13" s="13"/>
      <c r="I13" s="23"/>
      <c r="J13" s="14"/>
      <c r="K13" s="23"/>
      <c r="L13" s="14"/>
      <c r="M13" s="23"/>
      <c r="N13" s="14"/>
      <c r="O13" s="23"/>
      <c r="P13" s="14"/>
      <c r="Q13" s="23"/>
      <c r="R13" s="14"/>
      <c r="S13" s="23"/>
      <c r="T13" s="14"/>
      <c r="U13" s="23"/>
      <c r="V13" s="14"/>
      <c r="W13" s="14"/>
      <c r="X13" s="14"/>
      <c r="Y13" s="14"/>
      <c r="Z13" s="14"/>
      <c r="AA13" s="15"/>
    </row>
    <row r="14" spans="1:27" x14ac:dyDescent="0.25">
      <c r="A14" s="36"/>
      <c r="B14" s="9">
        <v>3</v>
      </c>
      <c r="C14" s="13"/>
      <c r="D14" s="13"/>
      <c r="E14" s="22"/>
      <c r="F14" s="13"/>
      <c r="G14" s="22"/>
      <c r="H14" s="13"/>
      <c r="I14" s="23"/>
      <c r="J14" s="14"/>
      <c r="K14" s="23"/>
      <c r="L14" s="14"/>
      <c r="M14" s="23"/>
      <c r="N14" s="14"/>
      <c r="O14" s="23"/>
      <c r="P14" s="14"/>
      <c r="Q14" s="23"/>
      <c r="R14" s="14"/>
      <c r="S14" s="23"/>
      <c r="T14" s="14"/>
      <c r="U14" s="23"/>
      <c r="V14" s="14"/>
      <c r="W14" s="14"/>
      <c r="X14" s="14"/>
      <c r="Y14" s="14"/>
      <c r="Z14" s="14"/>
      <c r="AA14" s="15"/>
    </row>
    <row r="15" spans="1:27" x14ac:dyDescent="0.25">
      <c r="A15" s="36"/>
      <c r="B15" s="9">
        <v>4</v>
      </c>
      <c r="C15" s="13"/>
      <c r="D15" s="13"/>
      <c r="E15" s="22"/>
      <c r="F15" s="13"/>
      <c r="G15" s="22"/>
      <c r="H15" s="13"/>
      <c r="I15" s="23"/>
      <c r="J15" s="14"/>
      <c r="K15" s="23"/>
      <c r="L15" s="14"/>
      <c r="M15" s="23"/>
      <c r="N15" s="14"/>
      <c r="O15" s="23"/>
      <c r="P15" s="14"/>
      <c r="Q15" s="23"/>
      <c r="R15" s="14"/>
      <c r="S15" s="23"/>
      <c r="T15" s="14"/>
      <c r="U15" s="23"/>
      <c r="V15" s="14"/>
      <c r="W15" s="14"/>
      <c r="X15" s="14"/>
      <c r="Y15" s="14"/>
      <c r="Z15" s="14"/>
      <c r="AA15" s="15"/>
    </row>
    <row r="16" spans="1:27" x14ac:dyDescent="0.25">
      <c r="A16" s="36"/>
      <c r="B16" s="9">
        <v>5</v>
      </c>
      <c r="C16" s="13"/>
      <c r="D16" s="13"/>
      <c r="E16" s="22"/>
      <c r="F16" s="13"/>
      <c r="G16" s="22"/>
      <c r="H16" s="13"/>
      <c r="I16" s="23"/>
      <c r="J16" s="14"/>
      <c r="K16" s="23"/>
      <c r="L16" s="14"/>
      <c r="M16" s="23"/>
      <c r="N16" s="14"/>
      <c r="O16" s="23"/>
      <c r="P16" s="14"/>
      <c r="Q16" s="23"/>
      <c r="R16" s="14"/>
      <c r="S16" s="23"/>
      <c r="T16" s="14"/>
      <c r="U16" s="23"/>
      <c r="V16" s="14"/>
      <c r="W16" s="14"/>
      <c r="X16" s="14"/>
      <c r="Y16" s="14"/>
      <c r="Z16" s="14"/>
      <c r="AA16" s="15"/>
    </row>
    <row r="17" spans="1:27" x14ac:dyDescent="0.25">
      <c r="A17" s="36"/>
      <c r="B17" s="9">
        <v>6</v>
      </c>
      <c r="C17" s="13"/>
      <c r="D17" s="13"/>
      <c r="E17" s="22"/>
      <c r="F17" s="13"/>
      <c r="G17" s="22"/>
      <c r="H17" s="13"/>
      <c r="I17" s="23"/>
      <c r="J17" s="14"/>
      <c r="K17" s="23"/>
      <c r="L17" s="14"/>
      <c r="M17" s="23"/>
      <c r="N17" s="14"/>
      <c r="O17" s="23"/>
      <c r="P17" s="14"/>
      <c r="Q17" s="23"/>
      <c r="R17" s="14"/>
      <c r="S17" s="23"/>
      <c r="T17" s="14"/>
      <c r="U17" s="23"/>
      <c r="V17" s="14"/>
      <c r="W17" s="14"/>
      <c r="X17" s="14"/>
      <c r="Y17" s="14"/>
      <c r="Z17" s="14"/>
      <c r="AA17" s="15"/>
    </row>
    <row r="18" spans="1:27" x14ac:dyDescent="0.25">
      <c r="A18" s="36"/>
      <c r="B18" s="9">
        <v>7</v>
      </c>
      <c r="C18" s="13"/>
      <c r="D18" s="13"/>
      <c r="E18" s="22"/>
      <c r="F18" s="13"/>
      <c r="G18" s="22"/>
      <c r="H18" s="13"/>
      <c r="I18" s="23"/>
      <c r="J18" s="14"/>
      <c r="K18" s="23"/>
      <c r="L18" s="14"/>
      <c r="M18" s="23"/>
      <c r="N18" s="14"/>
      <c r="O18" s="23"/>
      <c r="P18" s="14"/>
      <c r="Q18" s="23"/>
      <c r="R18" s="14"/>
      <c r="S18" s="23"/>
      <c r="T18" s="14"/>
      <c r="U18" s="23"/>
      <c r="V18" s="14"/>
      <c r="W18" s="14"/>
      <c r="X18" s="14"/>
      <c r="Y18" s="14"/>
      <c r="Z18" s="14"/>
      <c r="AA18" s="15"/>
    </row>
    <row r="19" spans="1:27" x14ac:dyDescent="0.25">
      <c r="A19" s="36"/>
      <c r="B19" s="9">
        <v>8</v>
      </c>
      <c r="C19" s="13"/>
      <c r="D19" s="13"/>
      <c r="E19" s="22"/>
      <c r="F19" s="13"/>
      <c r="G19" s="22"/>
      <c r="H19" s="13"/>
      <c r="I19" s="23"/>
      <c r="J19" s="14"/>
      <c r="K19" s="23"/>
      <c r="L19" s="14"/>
      <c r="M19" s="23"/>
      <c r="N19" s="14"/>
      <c r="O19" s="23"/>
      <c r="P19" s="14"/>
      <c r="Q19" s="23"/>
      <c r="R19" s="14"/>
      <c r="S19" s="23"/>
      <c r="T19" s="14"/>
      <c r="U19" s="23"/>
      <c r="V19" s="14"/>
      <c r="W19" s="14"/>
      <c r="X19" s="14"/>
      <c r="Y19" s="14"/>
      <c r="Z19" s="14"/>
      <c r="AA19" s="15"/>
    </row>
    <row r="20" spans="1:27" x14ac:dyDescent="0.25">
      <c r="A20" s="36"/>
      <c r="B20" s="9">
        <v>9</v>
      </c>
      <c r="C20" s="13"/>
      <c r="D20" s="13"/>
      <c r="E20" s="22"/>
      <c r="F20" s="13"/>
      <c r="G20" s="22"/>
      <c r="H20" s="13"/>
      <c r="I20" s="23"/>
      <c r="J20" s="14"/>
      <c r="K20" s="23"/>
      <c r="L20" s="14"/>
      <c r="M20" s="23"/>
      <c r="N20" s="14"/>
      <c r="O20" s="23"/>
      <c r="P20" s="14"/>
      <c r="Q20" s="23"/>
      <c r="R20" s="14"/>
      <c r="S20" s="23"/>
      <c r="T20" s="14"/>
      <c r="U20" s="23"/>
      <c r="V20" s="14"/>
      <c r="W20" s="14"/>
      <c r="X20" s="14"/>
      <c r="Y20" s="14"/>
      <c r="Z20" s="14"/>
      <c r="AA20" s="15"/>
    </row>
    <row r="21" spans="1:27" x14ac:dyDescent="0.25">
      <c r="A21" s="36"/>
      <c r="B21" s="9">
        <v>10</v>
      </c>
      <c r="C21" s="13"/>
      <c r="D21" s="13"/>
      <c r="E21" s="22"/>
      <c r="F21" s="13"/>
      <c r="G21" s="22"/>
      <c r="H21" s="13"/>
      <c r="I21" s="23"/>
      <c r="J21" s="14"/>
      <c r="K21" s="23"/>
      <c r="L21" s="14"/>
      <c r="M21" s="23"/>
      <c r="N21" s="14"/>
      <c r="O21" s="23"/>
      <c r="P21" s="14"/>
      <c r="Q21" s="23"/>
      <c r="R21" s="14"/>
      <c r="S21" s="23"/>
      <c r="T21" s="14"/>
      <c r="U21" s="23"/>
      <c r="V21" s="14"/>
      <c r="W21" s="14"/>
      <c r="X21" s="14"/>
      <c r="Y21" s="14"/>
      <c r="Z21" s="14"/>
      <c r="AA21" s="15"/>
    </row>
    <row r="22" spans="1:27" x14ac:dyDescent="0.25">
      <c r="A22" s="36"/>
      <c r="B22" s="9">
        <v>11</v>
      </c>
      <c r="C22" s="13"/>
      <c r="D22" s="13"/>
      <c r="E22" s="22"/>
      <c r="F22" s="13"/>
      <c r="G22" s="22"/>
      <c r="H22" s="13"/>
      <c r="I22" s="23"/>
      <c r="J22" s="14"/>
      <c r="K22" s="23"/>
      <c r="L22" s="14"/>
      <c r="M22" s="23"/>
      <c r="N22" s="14"/>
      <c r="O22" s="23"/>
      <c r="P22" s="14"/>
      <c r="Q22" s="23"/>
      <c r="R22" s="14"/>
      <c r="S22" s="23"/>
      <c r="T22" s="14"/>
      <c r="U22" s="23"/>
      <c r="V22" s="14"/>
      <c r="W22" s="14"/>
      <c r="X22" s="14"/>
      <c r="Y22" s="14"/>
      <c r="Z22" s="14"/>
      <c r="AA22" s="15"/>
    </row>
    <row r="23" spans="1:27" x14ac:dyDescent="0.25">
      <c r="A23" s="36"/>
      <c r="B23" s="9">
        <v>12</v>
      </c>
      <c r="C23" s="13"/>
      <c r="D23" s="13"/>
      <c r="E23" s="22"/>
      <c r="F23" s="13"/>
      <c r="G23" s="22"/>
      <c r="H23" s="13"/>
      <c r="I23" s="23"/>
      <c r="J23" s="14"/>
      <c r="K23" s="23"/>
      <c r="L23" s="14"/>
      <c r="M23" s="23"/>
      <c r="N23" s="14"/>
      <c r="O23" s="23"/>
      <c r="P23" s="14"/>
      <c r="Q23" s="23"/>
      <c r="R23" s="14"/>
      <c r="S23" s="23"/>
      <c r="T23" s="14"/>
      <c r="U23" s="23"/>
      <c r="V23" s="14"/>
      <c r="W23" s="14"/>
      <c r="X23" s="14"/>
      <c r="Y23" s="14"/>
      <c r="Z23" s="14"/>
      <c r="AA23" s="15"/>
    </row>
    <row r="24" spans="1:27" x14ac:dyDescent="0.25">
      <c r="A24" s="36"/>
      <c r="B24" s="9">
        <v>13</v>
      </c>
      <c r="C24" s="13"/>
      <c r="D24" s="13"/>
      <c r="E24" s="22"/>
      <c r="F24" s="13"/>
      <c r="G24" s="22"/>
      <c r="H24" s="13"/>
      <c r="I24" s="23"/>
      <c r="J24" s="14"/>
      <c r="K24" s="23"/>
      <c r="L24" s="14"/>
      <c r="M24" s="23"/>
      <c r="N24" s="14"/>
      <c r="O24" s="23"/>
      <c r="P24" s="14"/>
      <c r="Q24" s="23"/>
      <c r="R24" s="14"/>
      <c r="S24" s="23"/>
      <c r="T24" s="14"/>
      <c r="U24" s="23"/>
      <c r="V24" s="14"/>
      <c r="W24" s="14"/>
      <c r="X24" s="14"/>
      <c r="Y24" s="14"/>
      <c r="Z24" s="14"/>
      <c r="AA24" s="15"/>
    </row>
    <row r="25" spans="1:27" x14ac:dyDescent="0.25">
      <c r="A25" s="36"/>
      <c r="B25" s="9">
        <v>14</v>
      </c>
      <c r="C25" s="13"/>
      <c r="D25" s="13"/>
      <c r="E25" s="22"/>
      <c r="F25" s="13"/>
      <c r="G25" s="22"/>
      <c r="H25" s="13"/>
      <c r="I25" s="23"/>
      <c r="J25" s="14"/>
      <c r="K25" s="23"/>
      <c r="L25" s="14"/>
      <c r="M25" s="23"/>
      <c r="N25" s="14"/>
      <c r="O25" s="23"/>
      <c r="P25" s="14"/>
      <c r="Q25" s="23"/>
      <c r="R25" s="14"/>
      <c r="S25" s="23"/>
      <c r="T25" s="14"/>
      <c r="U25" s="23"/>
      <c r="V25" s="14"/>
      <c r="W25" s="14"/>
      <c r="X25" s="14"/>
      <c r="Y25" s="14"/>
      <c r="Z25" s="14"/>
      <c r="AA25" s="15"/>
    </row>
    <row r="26" spans="1:27" x14ac:dyDescent="0.25">
      <c r="A26" s="36"/>
      <c r="B26" s="9">
        <v>15</v>
      </c>
      <c r="C26" s="13"/>
      <c r="D26" s="13"/>
      <c r="E26" s="22"/>
      <c r="F26" s="13"/>
      <c r="G26" s="22"/>
      <c r="H26" s="13"/>
      <c r="I26" s="23"/>
      <c r="J26" s="14"/>
      <c r="K26" s="23"/>
      <c r="L26" s="14"/>
      <c r="M26" s="23"/>
      <c r="N26" s="14"/>
      <c r="O26" s="23"/>
      <c r="P26" s="14"/>
      <c r="Q26" s="23"/>
      <c r="R26" s="14"/>
      <c r="S26" s="23"/>
      <c r="T26" s="14"/>
      <c r="U26" s="23"/>
      <c r="V26" s="14"/>
      <c r="W26" s="14"/>
      <c r="X26" s="14"/>
      <c r="Y26" s="14"/>
      <c r="Z26" s="14"/>
      <c r="AA26" s="15"/>
    </row>
    <row r="27" spans="1:27" x14ac:dyDescent="0.25">
      <c r="A27" s="36"/>
      <c r="B27" s="9">
        <v>16</v>
      </c>
      <c r="C27" s="13"/>
      <c r="D27" s="13"/>
      <c r="E27" s="22"/>
      <c r="F27" s="13"/>
      <c r="G27" s="22"/>
      <c r="H27" s="13"/>
      <c r="I27" s="23"/>
      <c r="J27" s="14"/>
      <c r="K27" s="23"/>
      <c r="L27" s="14"/>
      <c r="M27" s="23"/>
      <c r="N27" s="14"/>
      <c r="O27" s="23"/>
      <c r="P27" s="14"/>
      <c r="Q27" s="23"/>
      <c r="R27" s="14"/>
      <c r="S27" s="23"/>
      <c r="T27" s="14"/>
      <c r="U27" s="23"/>
      <c r="V27" s="14"/>
      <c r="W27" s="14"/>
      <c r="X27" s="14"/>
      <c r="Y27" s="14"/>
      <c r="Z27" s="14"/>
      <c r="AA27" s="15"/>
    </row>
    <row r="28" spans="1:27" x14ac:dyDescent="0.25">
      <c r="A28" s="36"/>
      <c r="B28" s="9">
        <v>17</v>
      </c>
      <c r="C28" s="13"/>
      <c r="D28" s="13"/>
      <c r="E28" s="22"/>
      <c r="F28" s="13"/>
      <c r="G28" s="22"/>
      <c r="H28" s="13"/>
      <c r="I28" s="23"/>
      <c r="J28" s="14"/>
      <c r="K28" s="23"/>
      <c r="L28" s="14"/>
      <c r="M28" s="23"/>
      <c r="N28" s="14"/>
      <c r="O28" s="23"/>
      <c r="P28" s="14"/>
      <c r="Q28" s="23"/>
      <c r="R28" s="14"/>
      <c r="S28" s="23"/>
      <c r="T28" s="14"/>
      <c r="U28" s="23"/>
      <c r="V28" s="14"/>
      <c r="W28" s="14"/>
      <c r="X28" s="14"/>
      <c r="Y28" s="14"/>
      <c r="Z28" s="14"/>
      <c r="AA28" s="15"/>
    </row>
    <row r="29" spans="1:27" x14ac:dyDescent="0.25">
      <c r="A29" s="36"/>
      <c r="B29" s="9">
        <v>18</v>
      </c>
      <c r="C29" s="13"/>
      <c r="D29" s="13"/>
      <c r="E29" s="22"/>
      <c r="F29" s="13"/>
      <c r="G29" s="22"/>
      <c r="H29" s="13"/>
      <c r="I29" s="23"/>
      <c r="J29" s="14"/>
      <c r="K29" s="23"/>
      <c r="L29" s="14"/>
      <c r="M29" s="23"/>
      <c r="N29" s="14"/>
      <c r="O29" s="23"/>
      <c r="P29" s="14"/>
      <c r="Q29" s="23"/>
      <c r="R29" s="14"/>
      <c r="S29" s="23"/>
      <c r="T29" s="14"/>
      <c r="U29" s="23"/>
      <c r="V29" s="14"/>
      <c r="W29" s="14"/>
      <c r="X29" s="14"/>
      <c r="Y29" s="14"/>
      <c r="Z29" s="14"/>
      <c r="AA29" s="15"/>
    </row>
    <row r="30" spans="1:27" x14ac:dyDescent="0.25">
      <c r="A30" s="36"/>
      <c r="B30" s="9">
        <v>19</v>
      </c>
      <c r="C30" s="13"/>
      <c r="D30" s="13"/>
      <c r="E30" s="22"/>
      <c r="F30" s="13"/>
      <c r="G30" s="22"/>
      <c r="H30" s="13"/>
      <c r="I30" s="23"/>
      <c r="J30" s="14"/>
      <c r="K30" s="23"/>
      <c r="L30" s="14"/>
      <c r="M30" s="23"/>
      <c r="N30" s="14"/>
      <c r="O30" s="23"/>
      <c r="P30" s="14"/>
      <c r="Q30" s="23"/>
      <c r="R30" s="14"/>
      <c r="S30" s="23"/>
      <c r="T30" s="14"/>
      <c r="U30" s="23"/>
      <c r="V30" s="14"/>
      <c r="W30" s="14"/>
      <c r="X30" s="14"/>
      <c r="Y30" s="14"/>
      <c r="Z30" s="14"/>
      <c r="AA30" s="15"/>
    </row>
    <row r="31" spans="1:27" x14ac:dyDescent="0.25">
      <c r="A31" s="36"/>
      <c r="B31" s="9">
        <v>20</v>
      </c>
      <c r="C31" s="13"/>
      <c r="D31" s="13"/>
      <c r="E31" s="22"/>
      <c r="F31" s="13"/>
      <c r="G31" s="22"/>
      <c r="H31" s="13"/>
      <c r="I31" s="23"/>
      <c r="J31" s="14"/>
      <c r="K31" s="23"/>
      <c r="L31" s="14"/>
      <c r="M31" s="23"/>
      <c r="N31" s="14"/>
      <c r="O31" s="23"/>
      <c r="P31" s="14"/>
      <c r="Q31" s="23"/>
      <c r="R31" s="14"/>
      <c r="S31" s="23"/>
      <c r="T31" s="14"/>
      <c r="U31" s="23"/>
      <c r="V31" s="14"/>
      <c r="W31" s="14"/>
      <c r="X31" s="14"/>
      <c r="Y31" s="14"/>
      <c r="Z31" s="14"/>
      <c r="AA31" s="15"/>
    </row>
    <row r="32" spans="1:27" x14ac:dyDescent="0.25">
      <c r="A32" s="36"/>
      <c r="B32" s="9">
        <v>21</v>
      </c>
      <c r="C32" s="13"/>
      <c r="D32" s="13"/>
      <c r="E32" s="22"/>
      <c r="F32" s="13"/>
      <c r="G32" s="22"/>
      <c r="H32" s="13"/>
      <c r="I32" s="23"/>
      <c r="J32" s="14"/>
      <c r="K32" s="23"/>
      <c r="L32" s="14"/>
      <c r="M32" s="23"/>
      <c r="N32" s="14"/>
      <c r="O32" s="23"/>
      <c r="P32" s="14"/>
      <c r="Q32" s="23"/>
      <c r="R32" s="14"/>
      <c r="S32" s="23"/>
      <c r="T32" s="14"/>
      <c r="U32" s="23"/>
      <c r="V32" s="14"/>
      <c r="W32" s="14"/>
      <c r="X32" s="14"/>
      <c r="Y32" s="14"/>
      <c r="Z32" s="14"/>
      <c r="AA32" s="15"/>
    </row>
    <row r="33" spans="1:27" x14ac:dyDescent="0.25">
      <c r="A33" s="36"/>
      <c r="B33" s="9">
        <v>22</v>
      </c>
      <c r="C33" s="13"/>
      <c r="D33" s="13"/>
      <c r="E33" s="22"/>
      <c r="F33" s="13"/>
      <c r="G33" s="22"/>
      <c r="H33" s="13"/>
      <c r="I33" s="23"/>
      <c r="J33" s="14"/>
      <c r="K33" s="23"/>
      <c r="L33" s="14"/>
      <c r="M33" s="23"/>
      <c r="N33" s="14"/>
      <c r="O33" s="23"/>
      <c r="P33" s="14"/>
      <c r="Q33" s="23"/>
      <c r="R33" s="14"/>
      <c r="S33" s="23"/>
      <c r="T33" s="14"/>
      <c r="U33" s="23"/>
      <c r="V33" s="14"/>
      <c r="W33" s="14"/>
      <c r="X33" s="14"/>
      <c r="Y33" s="14"/>
      <c r="Z33" s="14"/>
      <c r="AA33" s="15"/>
    </row>
    <row r="34" spans="1:27" x14ac:dyDescent="0.25">
      <c r="A34" s="36"/>
      <c r="B34" s="9">
        <v>23</v>
      </c>
      <c r="C34" s="13"/>
      <c r="D34" s="13"/>
      <c r="E34" s="22"/>
      <c r="F34" s="13"/>
      <c r="G34" s="22"/>
      <c r="H34" s="13"/>
      <c r="I34" s="23"/>
      <c r="J34" s="14"/>
      <c r="K34" s="23"/>
      <c r="L34" s="14"/>
      <c r="M34" s="23"/>
      <c r="N34" s="14"/>
      <c r="O34" s="23"/>
      <c r="P34" s="14"/>
      <c r="Q34" s="23"/>
      <c r="R34" s="14"/>
      <c r="S34" s="23"/>
      <c r="T34" s="14"/>
      <c r="U34" s="23"/>
      <c r="V34" s="14"/>
      <c r="W34" s="14"/>
      <c r="X34" s="14"/>
      <c r="Y34" s="14"/>
      <c r="Z34" s="14"/>
      <c r="AA34" s="15"/>
    </row>
    <row r="35" spans="1:27" x14ac:dyDescent="0.25">
      <c r="A35" s="36"/>
      <c r="B35" s="9">
        <v>24</v>
      </c>
      <c r="C35" s="13"/>
      <c r="D35" s="13"/>
      <c r="E35" s="22"/>
      <c r="F35" s="13"/>
      <c r="G35" s="22"/>
      <c r="H35" s="13"/>
      <c r="I35" s="23"/>
      <c r="J35" s="14"/>
      <c r="K35" s="23"/>
      <c r="L35" s="14"/>
      <c r="M35" s="23"/>
      <c r="N35" s="14"/>
      <c r="O35" s="23"/>
      <c r="P35" s="14"/>
      <c r="Q35" s="23"/>
      <c r="R35" s="14"/>
      <c r="S35" s="23"/>
      <c r="T35" s="14"/>
      <c r="U35" s="23"/>
      <c r="V35" s="14"/>
      <c r="W35" s="14"/>
      <c r="X35" s="14"/>
      <c r="Y35" s="14"/>
      <c r="Z35" s="14"/>
      <c r="AA35" s="15"/>
    </row>
    <row r="36" spans="1:27" x14ac:dyDescent="0.25">
      <c r="A36" s="36"/>
      <c r="B36" s="9">
        <v>25</v>
      </c>
      <c r="C36" s="13"/>
      <c r="D36" s="13"/>
      <c r="E36" s="22"/>
      <c r="F36" s="13"/>
      <c r="G36" s="22"/>
      <c r="H36" s="13"/>
      <c r="I36" s="23"/>
      <c r="J36" s="14"/>
      <c r="K36" s="23"/>
      <c r="L36" s="14"/>
      <c r="M36" s="23"/>
      <c r="N36" s="14"/>
      <c r="O36" s="23"/>
      <c r="P36" s="14"/>
      <c r="Q36" s="23"/>
      <c r="R36" s="14"/>
      <c r="S36" s="23"/>
      <c r="T36" s="14"/>
      <c r="U36" s="23"/>
      <c r="V36" s="14"/>
      <c r="W36" s="14"/>
      <c r="X36" s="14"/>
      <c r="Y36" s="14"/>
      <c r="Z36" s="14"/>
      <c r="AA36" s="15"/>
    </row>
    <row r="37" spans="1:27" x14ac:dyDescent="0.25">
      <c r="A37" s="36"/>
      <c r="B37" s="9">
        <v>26</v>
      </c>
      <c r="C37" s="13"/>
      <c r="D37" s="13"/>
      <c r="E37" s="22"/>
      <c r="F37" s="13"/>
      <c r="G37" s="22"/>
      <c r="H37" s="13"/>
      <c r="I37" s="23"/>
      <c r="J37" s="14"/>
      <c r="K37" s="23"/>
      <c r="L37" s="14"/>
      <c r="M37" s="23"/>
      <c r="N37" s="14"/>
      <c r="O37" s="23"/>
      <c r="P37" s="14"/>
      <c r="Q37" s="23"/>
      <c r="R37" s="14"/>
      <c r="S37" s="23"/>
      <c r="T37" s="14"/>
      <c r="U37" s="23"/>
      <c r="V37" s="14"/>
      <c r="W37" s="14"/>
      <c r="X37" s="14"/>
      <c r="Y37" s="14"/>
      <c r="Z37" s="14"/>
      <c r="AA37" s="15"/>
    </row>
    <row r="38" spans="1:27" x14ac:dyDescent="0.25">
      <c r="A38" s="36"/>
      <c r="B38" s="9">
        <v>27</v>
      </c>
      <c r="C38" s="13"/>
      <c r="D38" s="13"/>
      <c r="E38" s="22"/>
      <c r="F38" s="13"/>
      <c r="G38" s="22"/>
      <c r="H38" s="13"/>
      <c r="I38" s="23"/>
      <c r="J38" s="14"/>
      <c r="K38" s="23"/>
      <c r="L38" s="14"/>
      <c r="M38" s="23"/>
      <c r="N38" s="14"/>
      <c r="O38" s="23"/>
      <c r="P38" s="14"/>
      <c r="Q38" s="23"/>
      <c r="R38" s="14"/>
      <c r="S38" s="23"/>
      <c r="T38" s="14"/>
      <c r="U38" s="23"/>
      <c r="V38" s="14"/>
      <c r="W38" s="14"/>
      <c r="X38" s="14"/>
      <c r="Y38" s="14"/>
      <c r="Z38" s="14"/>
      <c r="AA38" s="15"/>
    </row>
    <row r="39" spans="1:27" x14ac:dyDescent="0.25">
      <c r="A39" s="36"/>
      <c r="B39" s="9">
        <v>28</v>
      </c>
      <c r="C39" s="13"/>
      <c r="D39" s="13"/>
      <c r="E39" s="22"/>
      <c r="F39" s="13"/>
      <c r="G39" s="22"/>
      <c r="H39" s="13"/>
      <c r="I39" s="23"/>
      <c r="J39" s="14"/>
      <c r="K39" s="23"/>
      <c r="L39" s="14"/>
      <c r="M39" s="23"/>
      <c r="N39" s="14"/>
      <c r="O39" s="23"/>
      <c r="P39" s="14"/>
      <c r="Q39" s="23"/>
      <c r="R39" s="14"/>
      <c r="S39" s="23"/>
      <c r="T39" s="14"/>
      <c r="U39" s="23"/>
      <c r="V39" s="14"/>
      <c r="W39" s="14"/>
      <c r="X39" s="14"/>
      <c r="Y39" s="14"/>
      <c r="Z39" s="14"/>
      <c r="AA39" s="15"/>
    </row>
    <row r="40" spans="1:27" x14ac:dyDescent="0.25">
      <c r="A40" s="36"/>
      <c r="B40" s="9">
        <v>29</v>
      </c>
      <c r="C40" s="13"/>
      <c r="D40" s="13"/>
      <c r="E40" s="22"/>
      <c r="F40" s="13"/>
      <c r="G40" s="22"/>
      <c r="H40" s="13"/>
      <c r="I40" s="23"/>
      <c r="J40" s="14"/>
      <c r="K40" s="23"/>
      <c r="L40" s="14"/>
      <c r="M40" s="23"/>
      <c r="N40" s="14"/>
      <c r="O40" s="23"/>
      <c r="P40" s="14"/>
      <c r="Q40" s="23"/>
      <c r="R40" s="14"/>
      <c r="S40" s="23"/>
      <c r="T40" s="14"/>
      <c r="U40" s="23"/>
      <c r="V40" s="14"/>
      <c r="W40" s="14"/>
      <c r="X40" s="14"/>
      <c r="Y40" s="14"/>
      <c r="Z40" s="14"/>
      <c r="AA40" s="15"/>
    </row>
    <row r="41" spans="1:27" x14ac:dyDescent="0.25">
      <c r="A41" s="36"/>
      <c r="B41" s="9">
        <v>30</v>
      </c>
      <c r="C41" s="13"/>
      <c r="D41" s="13"/>
      <c r="E41" s="22"/>
      <c r="F41" s="13"/>
      <c r="G41" s="22"/>
      <c r="H41" s="13"/>
      <c r="I41" s="23"/>
      <c r="J41" s="14"/>
      <c r="K41" s="23"/>
      <c r="L41" s="14"/>
      <c r="M41" s="23"/>
      <c r="N41" s="14"/>
      <c r="O41" s="23"/>
      <c r="P41" s="14"/>
      <c r="Q41" s="23"/>
      <c r="R41" s="14"/>
      <c r="S41" s="23"/>
      <c r="T41" s="14"/>
      <c r="U41" s="23"/>
      <c r="V41" s="14"/>
      <c r="W41" s="14"/>
      <c r="X41" s="14"/>
      <c r="Y41" s="14"/>
      <c r="Z41" s="14"/>
      <c r="AA41" s="15"/>
    </row>
    <row r="42" spans="1:27" x14ac:dyDescent="0.25">
      <c r="A42" s="36"/>
      <c r="B42" s="9">
        <v>31</v>
      </c>
      <c r="C42" s="13"/>
      <c r="D42" s="13"/>
      <c r="E42" s="22"/>
      <c r="F42" s="13"/>
      <c r="G42" s="22"/>
      <c r="H42" s="13"/>
      <c r="I42" s="23"/>
      <c r="J42" s="14"/>
      <c r="K42" s="23"/>
      <c r="L42" s="14"/>
      <c r="M42" s="23"/>
      <c r="N42" s="14"/>
      <c r="O42" s="23"/>
      <c r="P42" s="14"/>
      <c r="Q42" s="23"/>
      <c r="R42" s="14"/>
      <c r="S42" s="23"/>
      <c r="T42" s="14"/>
      <c r="U42" s="23"/>
      <c r="V42" s="14"/>
      <c r="W42" s="14"/>
      <c r="X42" s="14"/>
      <c r="Y42" s="14"/>
      <c r="Z42" s="14"/>
      <c r="AA42" s="15"/>
    </row>
    <row r="43" spans="1:27" x14ac:dyDescent="0.25">
      <c r="A43" s="36"/>
      <c r="B43" s="9">
        <v>32</v>
      </c>
      <c r="C43" s="13"/>
      <c r="D43" s="13"/>
      <c r="E43" s="22"/>
      <c r="F43" s="13"/>
      <c r="G43" s="22"/>
      <c r="H43" s="13"/>
      <c r="I43" s="23"/>
      <c r="J43" s="14"/>
      <c r="K43" s="23"/>
      <c r="L43" s="14"/>
      <c r="M43" s="23"/>
      <c r="N43" s="14"/>
      <c r="O43" s="23"/>
      <c r="P43" s="14"/>
      <c r="Q43" s="23"/>
      <c r="R43" s="14"/>
      <c r="S43" s="23"/>
      <c r="T43" s="14"/>
      <c r="U43" s="23"/>
      <c r="V43" s="14"/>
      <c r="W43" s="14"/>
      <c r="X43" s="14"/>
      <c r="Y43" s="14"/>
      <c r="Z43" s="14"/>
      <c r="AA43" s="15"/>
    </row>
    <row r="44" spans="1:27" x14ac:dyDescent="0.25">
      <c r="A44" s="36"/>
      <c r="B44" s="9">
        <v>33</v>
      </c>
      <c r="C44" s="13"/>
      <c r="D44" s="13"/>
      <c r="E44" s="22"/>
      <c r="F44" s="13"/>
      <c r="G44" s="22"/>
      <c r="H44" s="13"/>
      <c r="I44" s="23"/>
      <c r="J44" s="14"/>
      <c r="K44" s="23"/>
      <c r="L44" s="14"/>
      <c r="M44" s="23"/>
      <c r="N44" s="14"/>
      <c r="O44" s="23"/>
      <c r="P44" s="14"/>
      <c r="Q44" s="23"/>
      <c r="R44" s="14"/>
      <c r="S44" s="23"/>
      <c r="T44" s="14"/>
      <c r="U44" s="23"/>
      <c r="V44" s="14"/>
      <c r="W44" s="14"/>
      <c r="X44" s="14"/>
      <c r="Y44" s="14"/>
      <c r="Z44" s="14"/>
      <c r="AA44" s="15"/>
    </row>
    <row r="45" spans="1:27" x14ac:dyDescent="0.25">
      <c r="A45" s="36"/>
      <c r="B45" s="9">
        <v>34</v>
      </c>
      <c r="C45" s="13"/>
      <c r="D45" s="13"/>
      <c r="E45" s="22"/>
      <c r="F45" s="13"/>
      <c r="G45" s="22"/>
      <c r="H45" s="13"/>
      <c r="I45" s="23"/>
      <c r="J45" s="14"/>
      <c r="K45" s="23"/>
      <c r="L45" s="14"/>
      <c r="M45" s="23"/>
      <c r="N45" s="14"/>
      <c r="O45" s="23"/>
      <c r="P45" s="14"/>
      <c r="Q45" s="23"/>
      <c r="R45" s="14"/>
      <c r="S45" s="23"/>
      <c r="T45" s="14"/>
      <c r="U45" s="23"/>
      <c r="V45" s="14"/>
      <c r="W45" s="14"/>
      <c r="X45" s="14"/>
      <c r="Y45" s="14"/>
      <c r="Z45" s="14"/>
      <c r="AA45" s="15"/>
    </row>
    <row r="46" spans="1:27" x14ac:dyDescent="0.25">
      <c r="A46" s="36"/>
      <c r="B46" s="9">
        <v>35</v>
      </c>
      <c r="C46" s="13"/>
      <c r="D46" s="13"/>
      <c r="E46" s="22"/>
      <c r="F46" s="13"/>
      <c r="G46" s="22"/>
      <c r="H46" s="13"/>
      <c r="I46" s="23"/>
      <c r="J46" s="14"/>
      <c r="K46" s="23"/>
      <c r="L46" s="14"/>
      <c r="M46" s="23"/>
      <c r="N46" s="14"/>
      <c r="O46" s="23"/>
      <c r="P46" s="14"/>
      <c r="Q46" s="23"/>
      <c r="R46" s="14"/>
      <c r="S46" s="23"/>
      <c r="T46" s="14"/>
      <c r="U46" s="23"/>
      <c r="V46" s="14"/>
      <c r="W46" s="14"/>
      <c r="X46" s="14"/>
      <c r="Y46" s="14"/>
      <c r="Z46" s="14"/>
      <c r="AA46" s="15"/>
    </row>
    <row r="47" spans="1:27" x14ac:dyDescent="0.25">
      <c r="A47" s="36"/>
      <c r="B47" s="9">
        <v>36</v>
      </c>
      <c r="C47" s="13"/>
      <c r="D47" s="13"/>
      <c r="E47" s="22"/>
      <c r="F47" s="13"/>
      <c r="G47" s="22"/>
      <c r="H47" s="13"/>
      <c r="I47" s="23"/>
      <c r="J47" s="14"/>
      <c r="K47" s="23"/>
      <c r="L47" s="14"/>
      <c r="M47" s="23"/>
      <c r="N47" s="14"/>
      <c r="O47" s="23"/>
      <c r="P47" s="14"/>
      <c r="Q47" s="23"/>
      <c r="R47" s="14"/>
      <c r="S47" s="23"/>
      <c r="T47" s="14"/>
      <c r="U47" s="23"/>
      <c r="V47" s="14"/>
      <c r="W47" s="14"/>
      <c r="X47" s="14"/>
      <c r="Y47" s="14"/>
      <c r="Z47" s="14"/>
      <c r="AA47" s="15"/>
    </row>
    <row r="48" spans="1:27" x14ac:dyDescent="0.25">
      <c r="A48" s="36"/>
      <c r="B48" s="9">
        <v>37</v>
      </c>
      <c r="C48" s="13"/>
      <c r="D48" s="13"/>
      <c r="E48" s="22"/>
      <c r="F48" s="13"/>
      <c r="G48" s="22"/>
      <c r="H48" s="13"/>
      <c r="I48" s="23"/>
      <c r="J48" s="14"/>
      <c r="K48" s="23"/>
      <c r="L48" s="14"/>
      <c r="M48" s="23"/>
      <c r="N48" s="14"/>
      <c r="O48" s="23"/>
      <c r="P48" s="14"/>
      <c r="Q48" s="23"/>
      <c r="R48" s="14"/>
      <c r="S48" s="23"/>
      <c r="T48" s="14"/>
      <c r="U48" s="23"/>
      <c r="V48" s="14"/>
      <c r="W48" s="14"/>
      <c r="X48" s="14"/>
      <c r="Y48" s="14"/>
      <c r="Z48" s="14"/>
      <c r="AA48" s="15"/>
    </row>
    <row r="49" spans="1:27" x14ac:dyDescent="0.25">
      <c r="A49" s="36"/>
      <c r="B49" s="9">
        <v>38</v>
      </c>
      <c r="C49" s="13"/>
      <c r="D49" s="13"/>
      <c r="E49" s="22"/>
      <c r="F49" s="13"/>
      <c r="G49" s="22"/>
      <c r="H49" s="13"/>
      <c r="I49" s="23"/>
      <c r="J49" s="14"/>
      <c r="K49" s="23"/>
      <c r="L49" s="14"/>
      <c r="M49" s="23"/>
      <c r="N49" s="14"/>
      <c r="O49" s="23"/>
      <c r="P49" s="14"/>
      <c r="Q49" s="23"/>
      <c r="R49" s="14"/>
      <c r="S49" s="23"/>
      <c r="T49" s="14"/>
      <c r="U49" s="23"/>
      <c r="V49" s="14"/>
      <c r="W49" s="14"/>
      <c r="X49" s="14"/>
      <c r="Y49" s="14"/>
      <c r="Z49" s="14"/>
      <c r="AA49" s="15"/>
    </row>
    <row r="50" spans="1:27" x14ac:dyDescent="0.25">
      <c r="A50" s="36"/>
      <c r="B50" s="9">
        <v>39</v>
      </c>
      <c r="C50" s="13"/>
      <c r="D50" s="13"/>
      <c r="E50" s="22"/>
      <c r="F50" s="13"/>
      <c r="G50" s="22"/>
      <c r="H50" s="13"/>
      <c r="I50" s="23"/>
      <c r="J50" s="14"/>
      <c r="K50" s="23"/>
      <c r="L50" s="14"/>
      <c r="M50" s="23"/>
      <c r="N50" s="14"/>
      <c r="O50" s="23"/>
      <c r="P50" s="14"/>
      <c r="Q50" s="23"/>
      <c r="R50" s="14"/>
      <c r="S50" s="23"/>
      <c r="T50" s="14"/>
      <c r="U50" s="23"/>
      <c r="V50" s="14"/>
      <c r="W50" s="14"/>
      <c r="X50" s="14"/>
      <c r="Y50" s="14"/>
      <c r="Z50" s="14"/>
      <c r="AA50" s="15"/>
    </row>
    <row r="51" spans="1:27" x14ac:dyDescent="0.25">
      <c r="A51" s="36"/>
      <c r="B51" s="9">
        <v>40</v>
      </c>
      <c r="C51" s="13"/>
      <c r="D51" s="13"/>
      <c r="E51" s="22"/>
      <c r="F51" s="13"/>
      <c r="G51" s="22"/>
      <c r="H51" s="13"/>
      <c r="I51" s="23"/>
      <c r="J51" s="14"/>
      <c r="K51" s="23"/>
      <c r="L51" s="14"/>
      <c r="M51" s="23"/>
      <c r="N51" s="14"/>
      <c r="O51" s="23"/>
      <c r="P51" s="14"/>
      <c r="Q51" s="23"/>
      <c r="R51" s="14"/>
      <c r="S51" s="23"/>
      <c r="T51" s="14"/>
      <c r="U51" s="23"/>
      <c r="V51" s="14"/>
      <c r="W51" s="14"/>
      <c r="X51" s="14"/>
      <c r="Y51" s="14"/>
      <c r="Z51" s="14"/>
      <c r="AA51" s="15"/>
    </row>
    <row r="52" spans="1:27" x14ac:dyDescent="0.25">
      <c r="A52" s="36"/>
      <c r="B52" s="9">
        <v>41</v>
      </c>
      <c r="C52" s="13"/>
      <c r="D52" s="13"/>
      <c r="E52" s="22"/>
      <c r="F52" s="13"/>
      <c r="G52" s="22"/>
      <c r="H52" s="13"/>
      <c r="I52" s="23"/>
      <c r="J52" s="14"/>
      <c r="K52" s="23"/>
      <c r="L52" s="14"/>
      <c r="M52" s="23"/>
      <c r="N52" s="14"/>
      <c r="O52" s="23"/>
      <c r="P52" s="14"/>
      <c r="Q52" s="23"/>
      <c r="R52" s="14"/>
      <c r="S52" s="23"/>
      <c r="T52" s="14"/>
      <c r="U52" s="23"/>
      <c r="V52" s="14"/>
      <c r="W52" s="14"/>
      <c r="X52" s="14"/>
      <c r="Y52" s="14"/>
      <c r="Z52" s="14"/>
      <c r="AA52" s="15"/>
    </row>
    <row r="53" spans="1:27" x14ac:dyDescent="0.25">
      <c r="A53" s="36"/>
      <c r="B53" s="9">
        <v>42</v>
      </c>
      <c r="C53" s="13"/>
      <c r="D53" s="13"/>
      <c r="E53" s="22"/>
      <c r="F53" s="13"/>
      <c r="G53" s="22"/>
      <c r="H53" s="13"/>
      <c r="I53" s="23"/>
      <c r="J53" s="14"/>
      <c r="K53" s="23"/>
      <c r="L53" s="14"/>
      <c r="M53" s="23"/>
      <c r="N53" s="14"/>
      <c r="O53" s="23"/>
      <c r="P53" s="14"/>
      <c r="Q53" s="23"/>
      <c r="R53" s="14"/>
      <c r="S53" s="23"/>
      <c r="T53" s="14"/>
      <c r="U53" s="23"/>
      <c r="V53" s="14"/>
      <c r="W53" s="14"/>
      <c r="X53" s="14"/>
      <c r="Y53" s="14"/>
      <c r="Z53" s="14"/>
      <c r="AA53" s="15"/>
    </row>
    <row r="54" spans="1:27" x14ac:dyDescent="0.25">
      <c r="A54" s="36"/>
      <c r="B54" s="9">
        <v>43</v>
      </c>
      <c r="C54" s="13"/>
      <c r="D54" s="13"/>
      <c r="E54" s="22"/>
      <c r="F54" s="13"/>
      <c r="G54" s="22"/>
      <c r="H54" s="13"/>
      <c r="I54" s="23"/>
      <c r="J54" s="14"/>
      <c r="K54" s="23"/>
      <c r="L54" s="14"/>
      <c r="M54" s="23"/>
      <c r="N54" s="14"/>
      <c r="O54" s="23"/>
      <c r="P54" s="14"/>
      <c r="Q54" s="23"/>
      <c r="R54" s="14"/>
      <c r="S54" s="23"/>
      <c r="T54" s="14"/>
      <c r="U54" s="23"/>
      <c r="V54" s="14"/>
      <c r="W54" s="14"/>
      <c r="X54" s="14"/>
      <c r="Y54" s="14"/>
      <c r="Z54" s="14"/>
      <c r="AA54" s="15"/>
    </row>
    <row r="55" spans="1:27" x14ac:dyDescent="0.25">
      <c r="A55" s="36"/>
      <c r="B55" s="9">
        <v>44</v>
      </c>
      <c r="C55" s="13"/>
      <c r="D55" s="13"/>
      <c r="E55" s="22"/>
      <c r="F55" s="13"/>
      <c r="G55" s="22"/>
      <c r="H55" s="13"/>
      <c r="I55" s="23"/>
      <c r="J55" s="14"/>
      <c r="K55" s="23"/>
      <c r="L55" s="14"/>
      <c r="M55" s="23"/>
      <c r="N55" s="14"/>
      <c r="O55" s="23"/>
      <c r="P55" s="14"/>
      <c r="Q55" s="23"/>
      <c r="R55" s="14"/>
      <c r="S55" s="23"/>
      <c r="T55" s="14"/>
      <c r="U55" s="23"/>
      <c r="V55" s="14"/>
      <c r="W55" s="14"/>
      <c r="X55" s="14"/>
      <c r="Y55" s="14"/>
      <c r="Z55" s="14"/>
      <c r="AA55" s="15"/>
    </row>
    <row r="56" spans="1:27" x14ac:dyDescent="0.25">
      <c r="A56" s="36"/>
      <c r="B56" s="9">
        <v>45</v>
      </c>
      <c r="C56" s="13"/>
      <c r="D56" s="13"/>
      <c r="E56" s="22"/>
      <c r="F56" s="13"/>
      <c r="G56" s="22"/>
      <c r="H56" s="13"/>
      <c r="I56" s="23"/>
      <c r="J56" s="14"/>
      <c r="K56" s="23"/>
      <c r="L56" s="14"/>
      <c r="M56" s="23"/>
      <c r="N56" s="14"/>
      <c r="O56" s="23"/>
      <c r="P56" s="14"/>
      <c r="Q56" s="23"/>
      <c r="R56" s="14"/>
      <c r="S56" s="23"/>
      <c r="T56" s="14"/>
      <c r="U56" s="23"/>
      <c r="V56" s="14"/>
      <c r="W56" s="14"/>
      <c r="X56" s="14"/>
      <c r="Y56" s="14"/>
      <c r="Z56" s="14"/>
      <c r="AA56" s="15"/>
    </row>
    <row r="57" spans="1:27" x14ac:dyDescent="0.25">
      <c r="A57" s="36"/>
      <c r="B57" s="9">
        <v>46</v>
      </c>
      <c r="C57" s="13"/>
      <c r="D57" s="13"/>
      <c r="E57" s="22"/>
      <c r="F57" s="13"/>
      <c r="G57" s="22"/>
      <c r="H57" s="13"/>
      <c r="I57" s="23"/>
      <c r="J57" s="14"/>
      <c r="K57" s="23"/>
      <c r="L57" s="14"/>
      <c r="M57" s="23"/>
      <c r="N57" s="14"/>
      <c r="O57" s="23"/>
      <c r="P57" s="14"/>
      <c r="Q57" s="23"/>
      <c r="R57" s="14"/>
      <c r="S57" s="23"/>
      <c r="T57" s="14"/>
      <c r="U57" s="23"/>
      <c r="V57" s="14"/>
      <c r="W57" s="14"/>
      <c r="X57" s="14"/>
      <c r="Y57" s="14"/>
      <c r="Z57" s="14"/>
      <c r="AA57" s="15"/>
    </row>
    <row r="58" spans="1:27" x14ac:dyDescent="0.25">
      <c r="A58" s="36"/>
      <c r="B58" s="9">
        <v>47</v>
      </c>
      <c r="C58" s="13"/>
      <c r="D58" s="13"/>
      <c r="E58" s="22"/>
      <c r="F58" s="13"/>
      <c r="G58" s="22"/>
      <c r="H58" s="13"/>
      <c r="I58" s="23"/>
      <c r="J58" s="14"/>
      <c r="K58" s="23"/>
      <c r="L58" s="14"/>
      <c r="M58" s="23"/>
      <c r="N58" s="14"/>
      <c r="O58" s="23"/>
      <c r="P58" s="14"/>
      <c r="Q58" s="23"/>
      <c r="R58" s="14"/>
      <c r="S58" s="23"/>
      <c r="T58" s="14"/>
      <c r="U58" s="23"/>
      <c r="V58" s="14"/>
      <c r="W58" s="14"/>
      <c r="X58" s="14"/>
      <c r="Y58" s="14"/>
      <c r="Z58" s="14"/>
      <c r="AA58" s="15"/>
    </row>
    <row r="59" spans="1:27" x14ac:dyDescent="0.25">
      <c r="A59" s="36"/>
      <c r="B59" s="9">
        <v>48</v>
      </c>
      <c r="C59" s="13"/>
      <c r="D59" s="13"/>
      <c r="E59" s="22"/>
      <c r="F59" s="13"/>
      <c r="G59" s="22"/>
      <c r="H59" s="13"/>
      <c r="I59" s="23"/>
      <c r="J59" s="14"/>
      <c r="K59" s="23"/>
      <c r="L59" s="14"/>
      <c r="M59" s="23"/>
      <c r="N59" s="14"/>
      <c r="O59" s="23"/>
      <c r="P59" s="14"/>
      <c r="Q59" s="23"/>
      <c r="R59" s="14"/>
      <c r="S59" s="23"/>
      <c r="T59" s="14"/>
      <c r="U59" s="23"/>
      <c r="V59" s="14"/>
      <c r="W59" s="14"/>
      <c r="X59" s="14"/>
      <c r="Y59" s="14"/>
      <c r="Z59" s="14"/>
      <c r="AA59" s="15"/>
    </row>
    <row r="60" spans="1:27" x14ac:dyDescent="0.25">
      <c r="A60" s="36"/>
      <c r="B60" s="9">
        <v>49</v>
      </c>
      <c r="C60" s="13"/>
      <c r="D60" s="13"/>
      <c r="E60" s="22"/>
      <c r="F60" s="13"/>
      <c r="G60" s="22"/>
      <c r="H60" s="13"/>
      <c r="I60" s="23"/>
      <c r="J60" s="14"/>
      <c r="K60" s="23"/>
      <c r="L60" s="14"/>
      <c r="M60" s="23"/>
      <c r="N60" s="14"/>
      <c r="O60" s="23"/>
      <c r="P60" s="14"/>
      <c r="Q60" s="23"/>
      <c r="R60" s="14"/>
      <c r="S60" s="23"/>
      <c r="T60" s="14"/>
      <c r="U60" s="23"/>
      <c r="V60" s="14"/>
      <c r="W60" s="14"/>
      <c r="X60" s="14"/>
      <c r="Y60" s="14"/>
      <c r="Z60" s="14"/>
      <c r="AA60" s="15"/>
    </row>
    <row r="61" spans="1:27" x14ac:dyDescent="0.25">
      <c r="A61" s="36"/>
      <c r="B61" s="9">
        <v>50</v>
      </c>
      <c r="C61" s="13"/>
      <c r="D61" s="13"/>
      <c r="E61" s="22"/>
      <c r="F61" s="13"/>
      <c r="G61" s="22"/>
      <c r="H61" s="13"/>
      <c r="I61" s="23"/>
      <c r="J61" s="14"/>
      <c r="K61" s="23"/>
      <c r="L61" s="14"/>
      <c r="M61" s="23"/>
      <c r="N61" s="14"/>
      <c r="O61" s="23"/>
      <c r="P61" s="14"/>
      <c r="Q61" s="23"/>
      <c r="R61" s="14"/>
      <c r="S61" s="23"/>
      <c r="T61" s="14"/>
      <c r="U61" s="23"/>
      <c r="V61" s="14"/>
      <c r="W61" s="14"/>
      <c r="X61" s="14"/>
      <c r="Y61" s="14"/>
      <c r="Z61" s="14"/>
      <c r="AA61" s="15"/>
    </row>
    <row r="62" spans="1:27" x14ac:dyDescent="0.25">
      <c r="A62" s="36"/>
      <c r="B62" s="9">
        <v>51</v>
      </c>
      <c r="C62" s="13"/>
      <c r="D62" s="13"/>
      <c r="E62" s="22"/>
      <c r="F62" s="13"/>
      <c r="G62" s="22"/>
      <c r="H62" s="13"/>
      <c r="I62" s="23"/>
      <c r="J62" s="14"/>
      <c r="K62" s="23"/>
      <c r="L62" s="14"/>
      <c r="M62" s="23"/>
      <c r="N62" s="14"/>
      <c r="O62" s="23"/>
      <c r="P62" s="14"/>
      <c r="Q62" s="23"/>
      <c r="R62" s="14"/>
      <c r="S62" s="23"/>
      <c r="T62" s="14"/>
      <c r="U62" s="23"/>
      <c r="V62" s="14"/>
      <c r="W62" s="14"/>
      <c r="X62" s="14"/>
      <c r="Y62" s="14"/>
      <c r="Z62" s="14"/>
      <c r="AA62" s="15"/>
    </row>
    <row r="63" spans="1:27" x14ac:dyDescent="0.25">
      <c r="A63" s="36"/>
      <c r="B63" s="9">
        <v>52</v>
      </c>
      <c r="C63" s="13"/>
      <c r="D63" s="13"/>
      <c r="E63" s="22"/>
      <c r="F63" s="13"/>
      <c r="G63" s="22"/>
      <c r="H63" s="13"/>
      <c r="I63" s="23"/>
      <c r="J63" s="14"/>
      <c r="K63" s="23"/>
      <c r="L63" s="14"/>
      <c r="M63" s="23"/>
      <c r="N63" s="14"/>
      <c r="O63" s="23"/>
      <c r="P63" s="14"/>
      <c r="Q63" s="23"/>
      <c r="R63" s="14"/>
      <c r="S63" s="23"/>
      <c r="T63" s="14"/>
      <c r="U63" s="23"/>
      <c r="V63" s="14"/>
      <c r="W63" s="14"/>
      <c r="X63" s="14"/>
      <c r="Y63" s="14"/>
      <c r="Z63" s="14"/>
      <c r="AA63" s="15"/>
    </row>
    <row r="64" spans="1:27" x14ac:dyDescent="0.25">
      <c r="A64" s="36"/>
      <c r="B64" s="9">
        <v>53</v>
      </c>
      <c r="C64" s="13"/>
      <c r="D64" s="13"/>
      <c r="E64" s="22"/>
      <c r="F64" s="13"/>
      <c r="G64" s="22"/>
      <c r="H64" s="13"/>
      <c r="I64" s="23"/>
      <c r="J64" s="14"/>
      <c r="K64" s="23"/>
      <c r="L64" s="14"/>
      <c r="M64" s="23"/>
      <c r="N64" s="14"/>
      <c r="O64" s="23"/>
      <c r="P64" s="14"/>
      <c r="Q64" s="23"/>
      <c r="R64" s="14"/>
      <c r="S64" s="23"/>
      <c r="T64" s="14"/>
      <c r="U64" s="23"/>
      <c r="V64" s="14"/>
      <c r="W64" s="14"/>
      <c r="X64" s="14"/>
      <c r="Y64" s="14"/>
      <c r="Z64" s="14"/>
      <c r="AA64" s="15"/>
    </row>
    <row r="65" spans="1:27" x14ac:dyDescent="0.25">
      <c r="A65" s="36"/>
      <c r="B65" s="9">
        <v>54</v>
      </c>
      <c r="C65" s="13"/>
      <c r="D65" s="13"/>
      <c r="E65" s="22"/>
      <c r="F65" s="13"/>
      <c r="G65" s="22"/>
      <c r="H65" s="13"/>
      <c r="I65" s="23"/>
      <c r="J65" s="14"/>
      <c r="K65" s="23"/>
      <c r="L65" s="14"/>
      <c r="M65" s="23"/>
      <c r="N65" s="14"/>
      <c r="O65" s="23"/>
      <c r="P65" s="14"/>
      <c r="Q65" s="23"/>
      <c r="R65" s="14"/>
      <c r="S65" s="23"/>
      <c r="T65" s="14"/>
      <c r="U65" s="23"/>
      <c r="V65" s="14"/>
      <c r="W65" s="14"/>
      <c r="X65" s="14"/>
      <c r="Y65" s="14"/>
      <c r="Z65" s="14"/>
      <c r="AA65" s="15"/>
    </row>
    <row r="66" spans="1:27" x14ac:dyDescent="0.25">
      <c r="A66" s="36"/>
      <c r="B66" s="9">
        <v>55</v>
      </c>
      <c r="C66" s="13"/>
      <c r="D66" s="13"/>
      <c r="E66" s="22"/>
      <c r="F66" s="13"/>
      <c r="G66" s="22"/>
      <c r="H66" s="13"/>
      <c r="I66" s="23"/>
      <c r="J66" s="14"/>
      <c r="K66" s="23"/>
      <c r="L66" s="14"/>
      <c r="M66" s="23"/>
      <c r="N66" s="14"/>
      <c r="O66" s="23"/>
      <c r="P66" s="14"/>
      <c r="Q66" s="23"/>
      <c r="R66" s="14"/>
      <c r="S66" s="23"/>
      <c r="T66" s="14"/>
      <c r="U66" s="23"/>
      <c r="V66" s="14"/>
      <c r="W66" s="14"/>
      <c r="X66" s="14"/>
      <c r="Y66" s="14"/>
      <c r="Z66" s="14"/>
      <c r="AA66" s="15"/>
    </row>
    <row r="67" spans="1:27" x14ac:dyDescent="0.25">
      <c r="A67" s="36"/>
      <c r="B67" s="9">
        <v>56</v>
      </c>
      <c r="C67" s="13"/>
      <c r="D67" s="13"/>
      <c r="E67" s="22"/>
      <c r="F67" s="13"/>
      <c r="G67" s="22"/>
      <c r="H67" s="13"/>
      <c r="I67" s="23"/>
      <c r="J67" s="14"/>
      <c r="K67" s="23"/>
      <c r="L67" s="14"/>
      <c r="M67" s="23"/>
      <c r="N67" s="14"/>
      <c r="O67" s="23"/>
      <c r="P67" s="14"/>
      <c r="Q67" s="23"/>
      <c r="R67" s="14"/>
      <c r="S67" s="23"/>
      <c r="T67" s="14"/>
      <c r="U67" s="23"/>
      <c r="V67" s="14"/>
      <c r="W67" s="14"/>
      <c r="X67" s="14"/>
      <c r="Y67" s="14"/>
      <c r="Z67" s="14"/>
      <c r="AA67" s="15"/>
    </row>
    <row r="68" spans="1:27" x14ac:dyDescent="0.25">
      <c r="A68" s="36"/>
      <c r="B68" s="9">
        <v>57</v>
      </c>
      <c r="C68" s="13"/>
      <c r="D68" s="13"/>
      <c r="E68" s="22"/>
      <c r="F68" s="13"/>
      <c r="G68" s="22"/>
      <c r="H68" s="13"/>
      <c r="I68" s="23"/>
      <c r="J68" s="14"/>
      <c r="K68" s="23"/>
      <c r="L68" s="14"/>
      <c r="M68" s="23"/>
      <c r="N68" s="14"/>
      <c r="O68" s="23"/>
      <c r="P68" s="14"/>
      <c r="Q68" s="23"/>
      <c r="R68" s="14"/>
      <c r="S68" s="23"/>
      <c r="T68" s="14"/>
      <c r="U68" s="23"/>
      <c r="V68" s="14"/>
      <c r="W68" s="14"/>
      <c r="X68" s="14"/>
      <c r="Y68" s="14"/>
      <c r="Z68" s="14"/>
      <c r="AA68" s="15"/>
    </row>
    <row r="69" spans="1:27" x14ac:dyDescent="0.25">
      <c r="A69" s="36"/>
      <c r="B69" s="9">
        <v>58</v>
      </c>
      <c r="C69" s="13"/>
      <c r="D69" s="13"/>
      <c r="E69" s="22"/>
      <c r="F69" s="13"/>
      <c r="G69" s="22"/>
      <c r="H69" s="13"/>
      <c r="I69" s="23"/>
      <c r="J69" s="14"/>
      <c r="K69" s="23"/>
      <c r="L69" s="14"/>
      <c r="M69" s="23"/>
      <c r="N69" s="14"/>
      <c r="O69" s="23"/>
      <c r="P69" s="14"/>
      <c r="Q69" s="23"/>
      <c r="R69" s="14"/>
      <c r="S69" s="23"/>
      <c r="T69" s="14"/>
      <c r="U69" s="23"/>
      <c r="V69" s="14"/>
      <c r="W69" s="14"/>
      <c r="X69" s="14"/>
      <c r="Y69" s="14"/>
      <c r="Z69" s="14"/>
      <c r="AA69" s="15"/>
    </row>
    <row r="70" spans="1:27" x14ac:dyDescent="0.25">
      <c r="A70" s="36"/>
      <c r="B70" s="9">
        <v>59</v>
      </c>
      <c r="C70" s="13"/>
      <c r="D70" s="13"/>
      <c r="E70" s="22"/>
      <c r="F70" s="13"/>
      <c r="G70" s="22"/>
      <c r="H70" s="13"/>
      <c r="I70" s="23"/>
      <c r="J70" s="14"/>
      <c r="K70" s="23"/>
      <c r="L70" s="14"/>
      <c r="M70" s="23"/>
      <c r="N70" s="14"/>
      <c r="O70" s="23"/>
      <c r="P70" s="14"/>
      <c r="Q70" s="23"/>
      <c r="R70" s="14"/>
      <c r="S70" s="23"/>
      <c r="T70" s="14"/>
      <c r="U70" s="23"/>
      <c r="V70" s="14"/>
      <c r="W70" s="14"/>
      <c r="X70" s="14"/>
      <c r="Y70" s="14"/>
      <c r="Z70" s="14"/>
      <c r="AA70" s="15"/>
    </row>
    <row r="71" spans="1:27" x14ac:dyDescent="0.25">
      <c r="A71" s="36"/>
      <c r="B71" s="9">
        <v>60</v>
      </c>
      <c r="C71" s="13"/>
      <c r="D71" s="13"/>
      <c r="E71" s="22"/>
      <c r="F71" s="13"/>
      <c r="G71" s="22"/>
      <c r="H71" s="13"/>
      <c r="I71" s="23"/>
      <c r="J71" s="14"/>
      <c r="K71" s="23"/>
      <c r="L71" s="14"/>
      <c r="M71" s="23"/>
      <c r="N71" s="14"/>
      <c r="O71" s="23"/>
      <c r="P71" s="14"/>
      <c r="Q71" s="23"/>
      <c r="R71" s="14"/>
      <c r="S71" s="23"/>
      <c r="T71" s="14"/>
      <c r="U71" s="23"/>
      <c r="V71" s="14"/>
      <c r="W71" s="14"/>
      <c r="X71" s="14"/>
      <c r="Y71" s="14"/>
      <c r="Z71" s="14"/>
      <c r="AA71" s="15"/>
    </row>
    <row r="72" spans="1:27" x14ac:dyDescent="0.25">
      <c r="A72" s="36"/>
      <c r="B72" s="9">
        <v>61</v>
      </c>
      <c r="C72" s="13"/>
      <c r="D72" s="13"/>
      <c r="E72" s="22"/>
      <c r="F72" s="13"/>
      <c r="G72" s="22"/>
      <c r="H72" s="13"/>
      <c r="I72" s="23"/>
      <c r="J72" s="14"/>
      <c r="K72" s="23"/>
      <c r="L72" s="14"/>
      <c r="M72" s="23"/>
      <c r="N72" s="14"/>
      <c r="O72" s="23"/>
      <c r="P72" s="14"/>
      <c r="Q72" s="23"/>
      <c r="R72" s="14"/>
      <c r="S72" s="23"/>
      <c r="T72" s="14"/>
      <c r="U72" s="23"/>
      <c r="V72" s="14"/>
      <c r="W72" s="14"/>
      <c r="X72" s="14"/>
      <c r="Y72" s="14"/>
      <c r="Z72" s="14"/>
      <c r="AA72" s="15"/>
    </row>
    <row r="73" spans="1:27" x14ac:dyDescent="0.25">
      <c r="A73" s="36"/>
      <c r="B73" s="9">
        <v>62</v>
      </c>
      <c r="C73" s="13"/>
      <c r="D73" s="13"/>
      <c r="E73" s="22"/>
      <c r="F73" s="13"/>
      <c r="G73" s="22"/>
      <c r="H73" s="13"/>
      <c r="I73" s="23"/>
      <c r="J73" s="14"/>
      <c r="K73" s="23"/>
      <c r="L73" s="14"/>
      <c r="M73" s="23"/>
      <c r="N73" s="14"/>
      <c r="O73" s="23"/>
      <c r="P73" s="14"/>
      <c r="Q73" s="23"/>
      <c r="R73" s="14"/>
      <c r="S73" s="23"/>
      <c r="T73" s="14"/>
      <c r="U73" s="23"/>
      <c r="V73" s="14"/>
      <c r="W73" s="14"/>
      <c r="X73" s="14"/>
      <c r="Y73" s="14"/>
      <c r="Z73" s="14"/>
      <c r="AA73" s="15"/>
    </row>
    <row r="74" spans="1:27" x14ac:dyDescent="0.25">
      <c r="A74" s="36"/>
      <c r="B74" s="9">
        <v>63</v>
      </c>
      <c r="C74" s="13"/>
      <c r="D74" s="13"/>
      <c r="E74" s="22"/>
      <c r="F74" s="13"/>
      <c r="G74" s="22"/>
      <c r="H74" s="13"/>
      <c r="I74" s="23"/>
      <c r="J74" s="14"/>
      <c r="K74" s="23"/>
      <c r="L74" s="14"/>
      <c r="M74" s="23"/>
      <c r="N74" s="14"/>
      <c r="O74" s="23"/>
      <c r="P74" s="14"/>
      <c r="Q74" s="23"/>
      <c r="R74" s="14"/>
      <c r="S74" s="23"/>
      <c r="T74" s="14"/>
      <c r="U74" s="23"/>
      <c r="V74" s="14"/>
      <c r="W74" s="14"/>
      <c r="X74" s="14"/>
      <c r="Y74" s="14"/>
      <c r="Z74" s="14"/>
      <c r="AA74" s="15"/>
    </row>
    <row r="75" spans="1:27" x14ac:dyDescent="0.25">
      <c r="A75" s="36"/>
      <c r="B75" s="9">
        <v>64</v>
      </c>
      <c r="C75" s="13"/>
      <c r="D75" s="13"/>
      <c r="E75" s="22"/>
      <c r="F75" s="13"/>
      <c r="G75" s="22"/>
      <c r="H75" s="13"/>
      <c r="I75" s="23"/>
      <c r="J75" s="14"/>
      <c r="K75" s="23"/>
      <c r="L75" s="14"/>
      <c r="M75" s="23"/>
      <c r="N75" s="14"/>
      <c r="O75" s="23"/>
      <c r="P75" s="14"/>
      <c r="Q75" s="23"/>
      <c r="R75" s="14"/>
      <c r="S75" s="23"/>
      <c r="T75" s="14"/>
      <c r="U75" s="23"/>
      <c r="V75" s="14"/>
      <c r="W75" s="14"/>
      <c r="X75" s="14"/>
      <c r="Y75" s="14"/>
      <c r="Z75" s="14"/>
      <c r="AA75" s="15"/>
    </row>
    <row r="76" spans="1:27" x14ac:dyDescent="0.25">
      <c r="A76" s="36"/>
      <c r="B76" s="9">
        <v>65</v>
      </c>
      <c r="C76" s="13"/>
      <c r="D76" s="13"/>
      <c r="E76" s="22"/>
      <c r="F76" s="13"/>
      <c r="G76" s="22"/>
      <c r="H76" s="13"/>
      <c r="I76" s="23"/>
      <c r="J76" s="14"/>
      <c r="K76" s="23"/>
      <c r="L76" s="14"/>
      <c r="M76" s="23"/>
      <c r="N76" s="14"/>
      <c r="O76" s="23"/>
      <c r="P76" s="14"/>
      <c r="Q76" s="23"/>
      <c r="R76" s="14"/>
      <c r="S76" s="23"/>
      <c r="T76" s="14"/>
      <c r="U76" s="23"/>
      <c r="V76" s="14"/>
      <c r="W76" s="14"/>
      <c r="X76" s="14"/>
      <c r="Y76" s="14"/>
      <c r="Z76" s="14"/>
      <c r="AA76" s="15"/>
    </row>
    <row r="77" spans="1:27" x14ac:dyDescent="0.25">
      <c r="A77" s="36"/>
      <c r="B77" s="9">
        <v>66</v>
      </c>
      <c r="C77" s="13"/>
      <c r="D77" s="13"/>
      <c r="E77" s="22"/>
      <c r="F77" s="13"/>
      <c r="G77" s="22"/>
      <c r="H77" s="13"/>
      <c r="I77" s="23"/>
      <c r="J77" s="14"/>
      <c r="K77" s="23"/>
      <c r="L77" s="14"/>
      <c r="M77" s="23"/>
      <c r="N77" s="14"/>
      <c r="O77" s="23"/>
      <c r="P77" s="14"/>
      <c r="Q77" s="23"/>
      <c r="R77" s="14"/>
      <c r="S77" s="23"/>
      <c r="T77" s="14"/>
      <c r="U77" s="23"/>
      <c r="V77" s="14"/>
      <c r="W77" s="14"/>
      <c r="X77" s="14"/>
      <c r="Y77" s="14"/>
      <c r="Z77" s="14"/>
      <c r="AA77" s="15"/>
    </row>
    <row r="78" spans="1:27" x14ac:dyDescent="0.25">
      <c r="A78" s="36"/>
      <c r="B78" s="9">
        <v>67</v>
      </c>
      <c r="C78" s="13"/>
      <c r="D78" s="13"/>
      <c r="E78" s="22"/>
      <c r="F78" s="13"/>
      <c r="G78" s="22"/>
      <c r="H78" s="13"/>
      <c r="I78" s="23"/>
      <c r="J78" s="14"/>
      <c r="K78" s="23"/>
      <c r="L78" s="14"/>
      <c r="M78" s="23"/>
      <c r="N78" s="14"/>
      <c r="O78" s="23"/>
      <c r="P78" s="14"/>
      <c r="Q78" s="23"/>
      <c r="R78" s="14"/>
      <c r="S78" s="23"/>
      <c r="T78" s="14"/>
      <c r="U78" s="23"/>
      <c r="V78" s="14"/>
      <c r="W78" s="14"/>
      <c r="X78" s="14"/>
      <c r="Y78" s="14"/>
      <c r="Z78" s="14"/>
      <c r="AA78" s="15"/>
    </row>
    <row r="79" spans="1:27" x14ac:dyDescent="0.25">
      <c r="A79" s="36"/>
      <c r="B79" s="9">
        <v>68</v>
      </c>
      <c r="C79" s="13"/>
      <c r="D79" s="13"/>
      <c r="E79" s="22"/>
      <c r="F79" s="13"/>
      <c r="G79" s="22"/>
      <c r="H79" s="13"/>
      <c r="I79" s="23"/>
      <c r="J79" s="14"/>
      <c r="K79" s="23"/>
      <c r="L79" s="14"/>
      <c r="M79" s="23"/>
      <c r="N79" s="14"/>
      <c r="O79" s="23"/>
      <c r="P79" s="14"/>
      <c r="Q79" s="23"/>
      <c r="R79" s="14"/>
      <c r="S79" s="23"/>
      <c r="T79" s="14"/>
      <c r="U79" s="23"/>
      <c r="V79" s="14"/>
      <c r="W79" s="14"/>
      <c r="X79" s="14"/>
      <c r="Y79" s="14"/>
      <c r="Z79" s="14"/>
      <c r="AA79" s="15"/>
    </row>
    <row r="80" spans="1:27" x14ac:dyDescent="0.25">
      <c r="A80" s="36"/>
      <c r="B80" s="9">
        <v>69</v>
      </c>
      <c r="C80" s="13"/>
      <c r="D80" s="13"/>
      <c r="E80" s="22"/>
      <c r="F80" s="13"/>
      <c r="G80" s="22"/>
      <c r="H80" s="13"/>
      <c r="I80" s="23"/>
      <c r="J80" s="14"/>
      <c r="K80" s="23"/>
      <c r="L80" s="14"/>
      <c r="M80" s="23"/>
      <c r="N80" s="14"/>
      <c r="O80" s="23"/>
      <c r="P80" s="14"/>
      <c r="Q80" s="23"/>
      <c r="R80" s="14"/>
      <c r="S80" s="23"/>
      <c r="T80" s="14"/>
      <c r="U80" s="23"/>
      <c r="V80" s="14"/>
      <c r="W80" s="14"/>
      <c r="X80" s="14"/>
      <c r="Y80" s="14"/>
      <c r="Z80" s="14"/>
      <c r="AA80" s="15"/>
    </row>
    <row r="81" spans="1:27" x14ac:dyDescent="0.25">
      <c r="A81" s="36"/>
      <c r="B81" s="9">
        <v>70</v>
      </c>
      <c r="C81" s="13"/>
      <c r="D81" s="13"/>
      <c r="E81" s="22"/>
      <c r="F81" s="13"/>
      <c r="G81" s="22"/>
      <c r="H81" s="13"/>
      <c r="I81" s="23"/>
      <c r="J81" s="14"/>
      <c r="K81" s="23"/>
      <c r="L81" s="14"/>
      <c r="M81" s="23"/>
      <c r="N81" s="14"/>
      <c r="O81" s="23"/>
      <c r="P81" s="14"/>
      <c r="Q81" s="23"/>
      <c r="R81" s="14"/>
      <c r="S81" s="23"/>
      <c r="T81" s="14"/>
      <c r="U81" s="23"/>
      <c r="V81" s="14"/>
      <c r="W81" s="14"/>
      <c r="X81" s="14"/>
      <c r="Y81" s="14"/>
      <c r="Z81" s="14"/>
      <c r="AA81" s="15"/>
    </row>
    <row r="82" spans="1:27" x14ac:dyDescent="0.25">
      <c r="A82" s="36"/>
      <c r="B82" s="9">
        <v>71</v>
      </c>
      <c r="C82" s="13"/>
      <c r="D82" s="13"/>
      <c r="E82" s="22"/>
      <c r="F82" s="13"/>
      <c r="G82" s="22"/>
      <c r="H82" s="13"/>
      <c r="I82" s="23"/>
      <c r="J82" s="14"/>
      <c r="K82" s="23"/>
      <c r="L82" s="14"/>
      <c r="M82" s="23"/>
      <c r="N82" s="14"/>
      <c r="O82" s="23"/>
      <c r="P82" s="14"/>
      <c r="Q82" s="23"/>
      <c r="R82" s="14"/>
      <c r="S82" s="23"/>
      <c r="T82" s="14"/>
      <c r="U82" s="23"/>
      <c r="V82" s="14"/>
      <c r="W82" s="14"/>
      <c r="X82" s="14"/>
      <c r="Y82" s="14"/>
      <c r="Z82" s="14"/>
      <c r="AA82" s="15"/>
    </row>
    <row r="83" spans="1:27" x14ac:dyDescent="0.25">
      <c r="A83" s="36"/>
      <c r="B83" s="9">
        <v>72</v>
      </c>
      <c r="C83" s="13"/>
      <c r="D83" s="13"/>
      <c r="E83" s="22"/>
      <c r="F83" s="13"/>
      <c r="G83" s="22"/>
      <c r="H83" s="13"/>
      <c r="I83" s="23"/>
      <c r="J83" s="14"/>
      <c r="K83" s="23"/>
      <c r="L83" s="14"/>
      <c r="M83" s="23"/>
      <c r="N83" s="14"/>
      <c r="O83" s="23"/>
      <c r="P83" s="14"/>
      <c r="Q83" s="23"/>
      <c r="R83" s="14"/>
      <c r="S83" s="23"/>
      <c r="T83" s="14"/>
      <c r="U83" s="23"/>
      <c r="V83" s="14"/>
      <c r="W83" s="14"/>
      <c r="X83" s="14"/>
      <c r="Y83" s="14"/>
      <c r="Z83" s="14"/>
      <c r="AA83" s="15"/>
    </row>
    <row r="84" spans="1:27" x14ac:dyDescent="0.25">
      <c r="A84" s="36"/>
      <c r="B84" s="9">
        <v>73</v>
      </c>
      <c r="C84" s="13"/>
      <c r="D84" s="13"/>
      <c r="E84" s="22"/>
      <c r="F84" s="13"/>
      <c r="G84" s="22"/>
      <c r="H84" s="13"/>
      <c r="I84" s="23"/>
      <c r="J84" s="14"/>
      <c r="K84" s="23"/>
      <c r="L84" s="14"/>
      <c r="M84" s="23"/>
      <c r="N84" s="14"/>
      <c r="O84" s="23"/>
      <c r="P84" s="14"/>
      <c r="Q84" s="23"/>
      <c r="R84" s="14"/>
      <c r="S84" s="23"/>
      <c r="T84" s="14"/>
      <c r="U84" s="23"/>
      <c r="V84" s="14"/>
      <c r="W84" s="14"/>
      <c r="X84" s="14"/>
      <c r="Y84" s="14"/>
      <c r="Z84" s="14"/>
      <c r="AA84" s="15"/>
    </row>
    <row r="85" spans="1:27" x14ac:dyDescent="0.25">
      <c r="A85" s="36"/>
      <c r="B85" s="9">
        <v>74</v>
      </c>
      <c r="C85" s="13"/>
      <c r="D85" s="13"/>
      <c r="E85" s="22"/>
      <c r="F85" s="13"/>
      <c r="G85" s="22"/>
      <c r="H85" s="13"/>
      <c r="I85" s="23"/>
      <c r="J85" s="14"/>
      <c r="K85" s="23"/>
      <c r="L85" s="14"/>
      <c r="M85" s="23"/>
      <c r="N85" s="14"/>
      <c r="O85" s="23"/>
      <c r="P85" s="14"/>
      <c r="Q85" s="23"/>
      <c r="R85" s="14"/>
      <c r="S85" s="23"/>
      <c r="T85" s="14"/>
      <c r="U85" s="23"/>
      <c r="V85" s="14"/>
      <c r="W85" s="14"/>
      <c r="X85" s="14"/>
      <c r="Y85" s="14"/>
      <c r="Z85" s="14"/>
      <c r="AA85" s="15"/>
    </row>
    <row r="86" spans="1:27" x14ac:dyDescent="0.25">
      <c r="A86" s="36"/>
      <c r="B86" s="9">
        <v>75</v>
      </c>
      <c r="C86" s="13"/>
      <c r="D86" s="13"/>
      <c r="E86" s="22"/>
      <c r="F86" s="13"/>
      <c r="G86" s="22"/>
      <c r="H86" s="13"/>
      <c r="I86" s="23"/>
      <c r="J86" s="14"/>
      <c r="K86" s="23"/>
      <c r="L86" s="14"/>
      <c r="M86" s="23"/>
      <c r="N86" s="14"/>
      <c r="O86" s="23"/>
      <c r="P86" s="14"/>
      <c r="Q86" s="23"/>
      <c r="R86" s="14"/>
      <c r="S86" s="23"/>
      <c r="T86" s="14"/>
      <c r="U86" s="23"/>
      <c r="V86" s="14"/>
      <c r="W86" s="14"/>
      <c r="X86" s="14"/>
      <c r="Y86" s="14"/>
      <c r="Z86" s="14"/>
      <c r="AA86" s="15"/>
    </row>
    <row r="87" spans="1:27" x14ac:dyDescent="0.25">
      <c r="A87" s="36"/>
      <c r="B87" s="9">
        <v>76</v>
      </c>
      <c r="C87" s="13"/>
      <c r="D87" s="13"/>
      <c r="E87" s="22"/>
      <c r="F87" s="13"/>
      <c r="G87" s="22"/>
      <c r="H87" s="13"/>
      <c r="I87" s="23"/>
      <c r="J87" s="14"/>
      <c r="K87" s="23"/>
      <c r="L87" s="14"/>
      <c r="M87" s="23"/>
      <c r="N87" s="14"/>
      <c r="O87" s="23"/>
      <c r="P87" s="14"/>
      <c r="Q87" s="23"/>
      <c r="R87" s="14"/>
      <c r="S87" s="23"/>
      <c r="T87" s="14"/>
      <c r="U87" s="23"/>
      <c r="V87" s="14"/>
      <c r="W87" s="14"/>
      <c r="X87" s="14"/>
      <c r="Y87" s="14"/>
      <c r="Z87" s="14"/>
      <c r="AA87" s="15"/>
    </row>
    <row r="88" spans="1:27" x14ac:dyDescent="0.25">
      <c r="A88" s="36"/>
      <c r="B88" s="9">
        <v>77</v>
      </c>
      <c r="C88" s="13"/>
      <c r="D88" s="13"/>
      <c r="E88" s="22"/>
      <c r="F88" s="13"/>
      <c r="G88" s="22"/>
      <c r="H88" s="13"/>
      <c r="I88" s="23"/>
      <c r="J88" s="14"/>
      <c r="K88" s="23"/>
      <c r="L88" s="14"/>
      <c r="M88" s="23"/>
      <c r="N88" s="14"/>
      <c r="O88" s="23"/>
      <c r="P88" s="14"/>
      <c r="Q88" s="23"/>
      <c r="R88" s="14"/>
      <c r="S88" s="23"/>
      <c r="T88" s="14"/>
      <c r="U88" s="23"/>
      <c r="V88" s="14"/>
      <c r="W88" s="14"/>
      <c r="X88" s="14"/>
      <c r="Y88" s="14"/>
      <c r="Z88" s="14"/>
      <c r="AA88" s="15"/>
    </row>
    <row r="89" spans="1:27" x14ac:dyDescent="0.25">
      <c r="A89" s="36"/>
      <c r="B89" s="9">
        <v>78</v>
      </c>
      <c r="C89" s="13"/>
      <c r="D89" s="13"/>
      <c r="E89" s="22"/>
      <c r="F89" s="13"/>
      <c r="G89" s="22"/>
      <c r="H89" s="13"/>
      <c r="I89" s="23"/>
      <c r="J89" s="14"/>
      <c r="K89" s="23"/>
      <c r="L89" s="14"/>
      <c r="M89" s="23"/>
      <c r="N89" s="14"/>
      <c r="O89" s="23"/>
      <c r="P89" s="14"/>
      <c r="Q89" s="23"/>
      <c r="R89" s="14"/>
      <c r="S89" s="23"/>
      <c r="T89" s="14"/>
      <c r="U89" s="23"/>
      <c r="V89" s="14"/>
      <c r="W89" s="14"/>
      <c r="X89" s="14"/>
      <c r="Y89" s="14"/>
      <c r="Z89" s="14"/>
      <c r="AA89" s="15"/>
    </row>
    <row r="90" spans="1:27" x14ac:dyDescent="0.25">
      <c r="A90" s="36"/>
      <c r="B90" s="9">
        <v>79</v>
      </c>
      <c r="C90" s="13"/>
      <c r="D90" s="13"/>
      <c r="E90" s="22"/>
      <c r="F90" s="13"/>
      <c r="G90" s="22"/>
      <c r="H90" s="13"/>
      <c r="I90" s="23"/>
      <c r="J90" s="14"/>
      <c r="K90" s="23"/>
      <c r="L90" s="14"/>
      <c r="M90" s="23"/>
      <c r="N90" s="14"/>
      <c r="O90" s="23"/>
      <c r="P90" s="14"/>
      <c r="Q90" s="23"/>
      <c r="R90" s="14"/>
      <c r="S90" s="23"/>
      <c r="T90" s="14"/>
      <c r="U90" s="23"/>
      <c r="V90" s="14"/>
      <c r="W90" s="14"/>
      <c r="X90" s="14"/>
      <c r="Y90" s="14"/>
      <c r="Z90" s="14"/>
      <c r="AA90" s="15"/>
    </row>
    <row r="91" spans="1:27" x14ac:dyDescent="0.25">
      <c r="A91" s="36"/>
      <c r="B91" s="9">
        <v>80</v>
      </c>
      <c r="C91" s="13"/>
      <c r="D91" s="13"/>
      <c r="E91" s="22"/>
      <c r="F91" s="13"/>
      <c r="G91" s="22"/>
      <c r="H91" s="13"/>
      <c r="I91" s="23"/>
      <c r="J91" s="14"/>
      <c r="K91" s="23"/>
      <c r="L91" s="14"/>
      <c r="M91" s="23"/>
      <c r="N91" s="14"/>
      <c r="O91" s="23"/>
      <c r="P91" s="14"/>
      <c r="Q91" s="23"/>
      <c r="R91" s="14"/>
      <c r="S91" s="23"/>
      <c r="T91" s="14"/>
      <c r="U91" s="23"/>
      <c r="V91" s="14"/>
      <c r="W91" s="14"/>
      <c r="X91" s="14"/>
      <c r="Y91" s="14"/>
      <c r="Z91" s="14"/>
      <c r="AA91" s="15"/>
    </row>
    <row r="92" spans="1:27" x14ac:dyDescent="0.25">
      <c r="A92" s="36"/>
      <c r="B92" s="9">
        <v>81</v>
      </c>
      <c r="C92" s="13"/>
      <c r="D92" s="13"/>
      <c r="E92" s="22"/>
      <c r="F92" s="13"/>
      <c r="G92" s="22"/>
      <c r="H92" s="13"/>
      <c r="I92" s="23"/>
      <c r="J92" s="14"/>
      <c r="K92" s="23"/>
      <c r="L92" s="14"/>
      <c r="M92" s="23"/>
      <c r="N92" s="14"/>
      <c r="O92" s="23"/>
      <c r="P92" s="14"/>
      <c r="Q92" s="23"/>
      <c r="R92" s="14"/>
      <c r="S92" s="23"/>
      <c r="T92" s="14"/>
      <c r="U92" s="23"/>
      <c r="V92" s="14"/>
      <c r="W92" s="14"/>
      <c r="X92" s="14"/>
      <c r="Y92" s="14"/>
      <c r="Z92" s="14"/>
      <c r="AA92" s="15"/>
    </row>
    <row r="93" spans="1:27" x14ac:dyDescent="0.25">
      <c r="A93" s="36"/>
      <c r="B93" s="9">
        <v>82</v>
      </c>
      <c r="C93" s="13"/>
      <c r="D93" s="13"/>
      <c r="E93" s="22"/>
      <c r="F93" s="13"/>
      <c r="G93" s="22"/>
      <c r="H93" s="13"/>
      <c r="I93" s="23"/>
      <c r="J93" s="14"/>
      <c r="K93" s="23"/>
      <c r="L93" s="14"/>
      <c r="M93" s="23"/>
      <c r="N93" s="14"/>
      <c r="O93" s="23"/>
      <c r="P93" s="14"/>
      <c r="Q93" s="23"/>
      <c r="R93" s="14"/>
      <c r="S93" s="23"/>
      <c r="T93" s="14"/>
      <c r="U93" s="23"/>
      <c r="V93" s="14"/>
      <c r="W93" s="14"/>
      <c r="X93" s="14"/>
      <c r="Y93" s="14"/>
      <c r="Z93" s="14"/>
      <c r="AA93" s="15"/>
    </row>
    <row r="94" spans="1:27" x14ac:dyDescent="0.25">
      <c r="A94" s="36"/>
      <c r="B94" s="9">
        <v>83</v>
      </c>
      <c r="C94" s="13"/>
      <c r="D94" s="13"/>
      <c r="E94" s="22"/>
      <c r="F94" s="13"/>
      <c r="G94" s="22"/>
      <c r="H94" s="13"/>
      <c r="I94" s="23"/>
      <c r="J94" s="14"/>
      <c r="K94" s="23"/>
      <c r="L94" s="14"/>
      <c r="M94" s="23"/>
      <c r="N94" s="14"/>
      <c r="O94" s="23"/>
      <c r="P94" s="14"/>
      <c r="Q94" s="23"/>
      <c r="R94" s="14"/>
      <c r="S94" s="23"/>
      <c r="T94" s="14"/>
      <c r="U94" s="23"/>
      <c r="V94" s="14"/>
      <c r="W94" s="14"/>
      <c r="X94" s="14"/>
      <c r="Y94" s="14"/>
      <c r="Z94" s="14"/>
      <c r="AA94" s="15"/>
    </row>
    <row r="95" spans="1:27" x14ac:dyDescent="0.25">
      <c r="A95" s="36"/>
      <c r="B95" s="9">
        <v>84</v>
      </c>
      <c r="C95" s="13"/>
      <c r="D95" s="13"/>
      <c r="E95" s="22"/>
      <c r="F95" s="13"/>
      <c r="G95" s="22"/>
      <c r="H95" s="13"/>
      <c r="I95" s="23"/>
      <c r="J95" s="14"/>
      <c r="K95" s="23"/>
      <c r="L95" s="14"/>
      <c r="M95" s="23"/>
      <c r="N95" s="14"/>
      <c r="O95" s="23"/>
      <c r="P95" s="14"/>
      <c r="Q95" s="23"/>
      <c r="R95" s="14"/>
      <c r="S95" s="23"/>
      <c r="T95" s="14"/>
      <c r="U95" s="23"/>
      <c r="V95" s="14"/>
      <c r="W95" s="14"/>
      <c r="X95" s="14"/>
      <c r="Y95" s="14"/>
      <c r="Z95" s="14"/>
      <c r="AA95" s="15"/>
    </row>
    <row r="96" spans="1:27" x14ac:dyDescent="0.25">
      <c r="A96" s="36"/>
      <c r="B96" s="9">
        <v>85</v>
      </c>
      <c r="C96" s="13"/>
      <c r="D96" s="13"/>
      <c r="E96" s="22"/>
      <c r="F96" s="13"/>
      <c r="G96" s="22"/>
      <c r="H96" s="13"/>
      <c r="I96" s="23"/>
      <c r="J96" s="14"/>
      <c r="K96" s="23"/>
      <c r="L96" s="14"/>
      <c r="M96" s="23"/>
      <c r="N96" s="14"/>
      <c r="O96" s="23"/>
      <c r="P96" s="14"/>
      <c r="Q96" s="23"/>
      <c r="R96" s="14"/>
      <c r="S96" s="23"/>
      <c r="T96" s="14"/>
      <c r="U96" s="23"/>
      <c r="V96" s="14"/>
      <c r="W96" s="14"/>
      <c r="X96" s="14"/>
      <c r="Y96" s="14"/>
      <c r="Z96" s="14"/>
      <c r="AA96" s="15"/>
    </row>
    <row r="97" spans="1:27" x14ac:dyDescent="0.25">
      <c r="A97" s="36"/>
      <c r="B97" s="9">
        <v>86</v>
      </c>
      <c r="C97" s="14"/>
      <c r="D97" s="14"/>
      <c r="E97" s="23"/>
      <c r="F97" s="14"/>
      <c r="G97" s="23"/>
      <c r="H97" s="14"/>
      <c r="I97" s="23"/>
      <c r="J97" s="14"/>
      <c r="K97" s="23"/>
      <c r="L97" s="14"/>
      <c r="M97" s="23"/>
      <c r="N97" s="14"/>
      <c r="O97" s="23"/>
      <c r="P97" s="14"/>
      <c r="Q97" s="23"/>
      <c r="R97" s="14"/>
      <c r="S97" s="23"/>
      <c r="T97" s="14"/>
      <c r="U97" s="23"/>
      <c r="V97" s="14"/>
      <c r="W97" s="14"/>
      <c r="X97" s="14"/>
      <c r="Y97" s="14"/>
      <c r="Z97" s="14"/>
      <c r="AA97" s="15"/>
    </row>
    <row r="98" spans="1:27" x14ac:dyDescent="0.25">
      <c r="A98" s="36"/>
      <c r="B98" s="9">
        <v>87</v>
      </c>
      <c r="C98" s="14"/>
      <c r="D98" s="14"/>
      <c r="E98" s="23"/>
      <c r="F98" s="14"/>
      <c r="G98" s="23"/>
      <c r="H98" s="14"/>
      <c r="I98" s="23"/>
      <c r="J98" s="14"/>
      <c r="K98" s="23"/>
      <c r="L98" s="14"/>
      <c r="M98" s="23"/>
      <c r="N98" s="14"/>
      <c r="O98" s="23"/>
      <c r="P98" s="14"/>
      <c r="Q98" s="23"/>
      <c r="R98" s="14"/>
      <c r="S98" s="23"/>
      <c r="T98" s="14"/>
      <c r="U98" s="23"/>
      <c r="V98" s="14"/>
      <c r="W98" s="14"/>
      <c r="X98" s="14"/>
      <c r="Y98" s="14"/>
      <c r="Z98" s="14"/>
      <c r="AA98" s="15"/>
    </row>
    <row r="99" spans="1:27" x14ac:dyDescent="0.25">
      <c r="A99" s="36"/>
      <c r="B99" s="9">
        <v>88</v>
      </c>
      <c r="C99" s="14"/>
      <c r="D99" s="14"/>
      <c r="E99" s="23"/>
      <c r="F99" s="14"/>
      <c r="G99" s="23"/>
      <c r="H99" s="14"/>
      <c r="I99" s="23"/>
      <c r="J99" s="14"/>
      <c r="K99" s="23"/>
      <c r="L99" s="14"/>
      <c r="M99" s="23"/>
      <c r="N99" s="14"/>
      <c r="O99" s="23"/>
      <c r="P99" s="14"/>
      <c r="Q99" s="23"/>
      <c r="R99" s="14"/>
      <c r="S99" s="23"/>
      <c r="T99" s="14"/>
      <c r="U99" s="23"/>
      <c r="V99" s="14"/>
      <c r="W99" s="14"/>
      <c r="X99" s="14"/>
      <c r="Y99" s="14"/>
      <c r="Z99" s="14"/>
      <c r="AA99" s="15"/>
    </row>
    <row r="100" spans="1:27" x14ac:dyDescent="0.25">
      <c r="A100" s="36"/>
      <c r="B100" s="9">
        <v>89</v>
      </c>
      <c r="C100" s="14"/>
      <c r="D100" s="14"/>
      <c r="E100" s="23"/>
      <c r="F100" s="14"/>
      <c r="G100" s="23"/>
      <c r="H100" s="14"/>
      <c r="I100" s="23"/>
      <c r="J100" s="14"/>
      <c r="K100" s="23"/>
      <c r="L100" s="14"/>
      <c r="M100" s="23"/>
      <c r="N100" s="14"/>
      <c r="O100" s="23"/>
      <c r="P100" s="14"/>
      <c r="Q100" s="23"/>
      <c r="R100" s="14"/>
      <c r="S100" s="23"/>
      <c r="T100" s="14"/>
      <c r="U100" s="23"/>
      <c r="V100" s="14"/>
      <c r="W100" s="14"/>
      <c r="X100" s="14"/>
      <c r="Y100" s="14"/>
      <c r="Z100" s="14"/>
      <c r="AA100" s="15"/>
    </row>
    <row r="101" spans="1:27" x14ac:dyDescent="0.25">
      <c r="A101" s="36"/>
      <c r="B101" s="9">
        <v>90</v>
      </c>
      <c r="C101" s="14"/>
      <c r="D101" s="14"/>
      <c r="E101" s="23"/>
      <c r="F101" s="14"/>
      <c r="G101" s="23"/>
      <c r="H101" s="14"/>
      <c r="I101" s="23"/>
      <c r="J101" s="14"/>
      <c r="K101" s="23"/>
      <c r="L101" s="14"/>
      <c r="M101" s="23"/>
      <c r="N101" s="14"/>
      <c r="O101" s="23"/>
      <c r="P101" s="14"/>
      <c r="Q101" s="23"/>
      <c r="R101" s="14"/>
      <c r="S101" s="23"/>
      <c r="T101" s="14"/>
      <c r="U101" s="23"/>
      <c r="V101" s="14"/>
      <c r="W101" s="14"/>
      <c r="X101" s="14"/>
      <c r="Y101" s="14"/>
      <c r="Z101" s="14"/>
      <c r="AA101" s="15"/>
    </row>
    <row r="102" spans="1:27" x14ac:dyDescent="0.25">
      <c r="A102" s="36"/>
      <c r="B102" s="9">
        <v>91</v>
      </c>
      <c r="C102" s="14"/>
      <c r="D102" s="14"/>
      <c r="E102" s="23"/>
      <c r="F102" s="14"/>
      <c r="G102" s="23"/>
      <c r="H102" s="14"/>
      <c r="I102" s="23"/>
      <c r="J102" s="14"/>
      <c r="K102" s="23"/>
      <c r="L102" s="14"/>
      <c r="M102" s="23"/>
      <c r="N102" s="14"/>
      <c r="O102" s="23"/>
      <c r="P102" s="14"/>
      <c r="Q102" s="23"/>
      <c r="R102" s="14"/>
      <c r="S102" s="23"/>
      <c r="T102" s="14"/>
      <c r="U102" s="23"/>
      <c r="V102" s="14"/>
      <c r="W102" s="14"/>
      <c r="X102" s="14"/>
      <c r="Y102" s="14"/>
      <c r="Z102" s="14"/>
      <c r="AA102" s="15"/>
    </row>
    <row r="103" spans="1:27" x14ac:dyDescent="0.25">
      <c r="A103" s="36"/>
      <c r="B103" s="9">
        <v>92</v>
      </c>
      <c r="C103" s="14"/>
      <c r="D103" s="14"/>
      <c r="E103" s="23"/>
      <c r="F103" s="14"/>
      <c r="G103" s="23"/>
      <c r="H103" s="14"/>
      <c r="I103" s="23"/>
      <c r="J103" s="14"/>
      <c r="K103" s="23"/>
      <c r="L103" s="14"/>
      <c r="M103" s="23"/>
      <c r="N103" s="14"/>
      <c r="O103" s="23"/>
      <c r="P103" s="14"/>
      <c r="Q103" s="23"/>
      <c r="R103" s="14"/>
      <c r="S103" s="23"/>
      <c r="T103" s="14"/>
      <c r="U103" s="23"/>
      <c r="V103" s="14"/>
      <c r="W103" s="14"/>
      <c r="X103" s="14"/>
      <c r="Y103" s="14"/>
      <c r="Z103" s="14"/>
      <c r="AA103" s="15"/>
    </row>
    <row r="104" spans="1:27" x14ac:dyDescent="0.25">
      <c r="A104" s="36"/>
      <c r="B104" s="9">
        <v>93</v>
      </c>
      <c r="C104" s="14"/>
      <c r="D104" s="14"/>
      <c r="E104" s="23"/>
      <c r="F104" s="14"/>
      <c r="G104" s="23"/>
      <c r="H104" s="14"/>
      <c r="I104" s="23"/>
      <c r="J104" s="14"/>
      <c r="K104" s="23"/>
      <c r="L104" s="14"/>
      <c r="M104" s="23"/>
      <c r="N104" s="14"/>
      <c r="O104" s="23"/>
      <c r="P104" s="14"/>
      <c r="Q104" s="23"/>
      <c r="R104" s="14"/>
      <c r="S104" s="23"/>
      <c r="T104" s="14"/>
      <c r="U104" s="23"/>
      <c r="V104" s="14"/>
      <c r="W104" s="14"/>
      <c r="X104" s="14"/>
      <c r="Y104" s="14"/>
      <c r="Z104" s="14"/>
      <c r="AA104" s="15"/>
    </row>
    <row r="105" spans="1:27" x14ac:dyDescent="0.25">
      <c r="A105" s="36"/>
      <c r="B105" s="9">
        <v>94</v>
      </c>
      <c r="C105" s="14"/>
      <c r="D105" s="14"/>
      <c r="E105" s="23"/>
      <c r="F105" s="14"/>
      <c r="G105" s="23"/>
      <c r="H105" s="14"/>
      <c r="I105" s="23"/>
      <c r="J105" s="14"/>
      <c r="K105" s="23"/>
      <c r="L105" s="14"/>
      <c r="M105" s="23"/>
      <c r="N105" s="14"/>
      <c r="O105" s="23"/>
      <c r="P105" s="14"/>
      <c r="Q105" s="23"/>
      <c r="R105" s="14"/>
      <c r="S105" s="23"/>
      <c r="T105" s="14"/>
      <c r="U105" s="23"/>
      <c r="V105" s="14"/>
      <c r="W105" s="14"/>
      <c r="X105" s="14"/>
      <c r="Y105" s="14"/>
      <c r="Z105" s="14"/>
      <c r="AA105" s="15"/>
    </row>
    <row r="106" spans="1:27" x14ac:dyDescent="0.25">
      <c r="A106" s="36"/>
      <c r="B106" s="9">
        <v>95</v>
      </c>
      <c r="C106" s="14"/>
      <c r="D106" s="14"/>
      <c r="E106" s="23"/>
      <c r="F106" s="14"/>
      <c r="G106" s="23"/>
      <c r="H106" s="14"/>
      <c r="I106" s="23"/>
      <c r="J106" s="14"/>
      <c r="K106" s="23"/>
      <c r="L106" s="14"/>
      <c r="M106" s="23"/>
      <c r="N106" s="14"/>
      <c r="O106" s="23"/>
      <c r="P106" s="14"/>
      <c r="Q106" s="23"/>
      <c r="R106" s="14"/>
      <c r="S106" s="23"/>
      <c r="T106" s="14"/>
      <c r="U106" s="23"/>
      <c r="V106" s="14"/>
      <c r="W106" s="14"/>
      <c r="X106" s="14"/>
      <c r="Y106" s="14"/>
      <c r="Z106" s="14"/>
      <c r="AA106" s="15"/>
    </row>
    <row r="107" spans="1:27" x14ac:dyDescent="0.25">
      <c r="A107" s="36"/>
      <c r="B107" s="9">
        <v>96</v>
      </c>
      <c r="C107" s="14"/>
      <c r="D107" s="14"/>
      <c r="E107" s="23"/>
      <c r="F107" s="14"/>
      <c r="G107" s="23"/>
      <c r="H107" s="14"/>
      <c r="I107" s="23"/>
      <c r="J107" s="14"/>
      <c r="K107" s="23"/>
      <c r="L107" s="14"/>
      <c r="M107" s="23"/>
      <c r="N107" s="14"/>
      <c r="O107" s="23"/>
      <c r="P107" s="14"/>
      <c r="Q107" s="23"/>
      <c r="R107" s="14"/>
      <c r="S107" s="23"/>
      <c r="T107" s="14"/>
      <c r="U107" s="23"/>
      <c r="V107" s="14"/>
      <c r="W107" s="14"/>
      <c r="X107" s="14"/>
      <c r="Y107" s="14"/>
      <c r="Z107" s="14"/>
      <c r="AA107" s="15"/>
    </row>
    <row r="108" spans="1:27" x14ac:dyDescent="0.25">
      <c r="A108" s="36"/>
      <c r="B108" s="9">
        <v>97</v>
      </c>
      <c r="C108" s="14"/>
      <c r="D108" s="14"/>
      <c r="E108" s="23"/>
      <c r="F108" s="14"/>
      <c r="G108" s="23"/>
      <c r="H108" s="14"/>
      <c r="I108" s="23"/>
      <c r="J108" s="14"/>
      <c r="K108" s="23"/>
      <c r="L108" s="14"/>
      <c r="M108" s="23"/>
      <c r="N108" s="14"/>
      <c r="O108" s="23"/>
      <c r="P108" s="14"/>
      <c r="Q108" s="23"/>
      <c r="R108" s="14"/>
      <c r="S108" s="23"/>
      <c r="T108" s="14"/>
      <c r="U108" s="23"/>
      <c r="V108" s="14"/>
      <c r="W108" s="14"/>
      <c r="X108" s="14"/>
      <c r="Y108" s="14"/>
      <c r="Z108" s="14"/>
      <c r="AA108" s="15"/>
    </row>
    <row r="109" spans="1:27" x14ac:dyDescent="0.25">
      <c r="A109" s="36"/>
      <c r="B109" s="9">
        <v>98</v>
      </c>
      <c r="C109" s="14"/>
      <c r="D109" s="14"/>
      <c r="E109" s="23"/>
      <c r="F109" s="14"/>
      <c r="G109" s="23"/>
      <c r="H109" s="14"/>
      <c r="I109" s="23"/>
      <c r="J109" s="14"/>
      <c r="K109" s="23"/>
      <c r="L109" s="14"/>
      <c r="M109" s="23"/>
      <c r="N109" s="14"/>
      <c r="O109" s="23"/>
      <c r="P109" s="14"/>
      <c r="Q109" s="23"/>
      <c r="R109" s="14"/>
      <c r="S109" s="23"/>
      <c r="T109" s="14"/>
      <c r="U109" s="23"/>
      <c r="V109" s="14"/>
      <c r="W109" s="14"/>
      <c r="X109" s="14"/>
      <c r="Y109" s="14"/>
      <c r="Z109" s="14"/>
      <c r="AA109" s="15"/>
    </row>
    <row r="110" spans="1:27" x14ac:dyDescent="0.25">
      <c r="A110" s="36"/>
      <c r="B110" s="9">
        <v>99</v>
      </c>
      <c r="C110" s="14"/>
      <c r="D110" s="14"/>
      <c r="E110" s="23"/>
      <c r="F110" s="14"/>
      <c r="G110" s="23"/>
      <c r="H110" s="14"/>
      <c r="I110" s="23"/>
      <c r="J110" s="14"/>
      <c r="K110" s="23"/>
      <c r="L110" s="14"/>
      <c r="M110" s="23"/>
      <c r="N110" s="14"/>
      <c r="O110" s="23"/>
      <c r="P110" s="14"/>
      <c r="Q110" s="23"/>
      <c r="R110" s="14"/>
      <c r="S110" s="23"/>
      <c r="T110" s="14"/>
      <c r="U110" s="23"/>
      <c r="V110" s="14"/>
      <c r="W110" s="14"/>
      <c r="X110" s="14"/>
      <c r="Y110" s="14"/>
      <c r="Z110" s="14"/>
      <c r="AA110" s="15"/>
    </row>
    <row r="111" spans="1:27" x14ac:dyDescent="0.25">
      <c r="A111" s="36"/>
      <c r="B111" s="9">
        <v>100</v>
      </c>
      <c r="C111" s="14"/>
      <c r="D111" s="14"/>
      <c r="E111" s="23"/>
      <c r="F111" s="14"/>
      <c r="G111" s="23"/>
      <c r="H111" s="14"/>
      <c r="I111" s="23"/>
      <c r="J111" s="14"/>
      <c r="K111" s="23"/>
      <c r="L111" s="14"/>
      <c r="M111" s="23"/>
      <c r="N111" s="14"/>
      <c r="O111" s="23"/>
      <c r="P111" s="14"/>
      <c r="Q111" s="23"/>
      <c r="R111" s="14"/>
      <c r="S111" s="23"/>
      <c r="T111" s="14"/>
      <c r="U111" s="23"/>
      <c r="V111" s="14"/>
      <c r="W111" s="14"/>
      <c r="X111" s="14"/>
      <c r="Y111" s="14"/>
      <c r="Z111" s="14"/>
      <c r="AA111" s="15"/>
    </row>
    <row r="112" spans="1:27" x14ac:dyDescent="0.25">
      <c r="A112" s="36"/>
      <c r="B112" s="9">
        <v>101</v>
      </c>
      <c r="C112" s="14"/>
      <c r="D112" s="14"/>
      <c r="E112" s="23"/>
      <c r="F112" s="14"/>
      <c r="G112" s="23"/>
      <c r="H112" s="14"/>
      <c r="I112" s="23"/>
      <c r="J112" s="14"/>
      <c r="K112" s="23"/>
      <c r="L112" s="14"/>
      <c r="M112" s="23"/>
      <c r="N112" s="14"/>
      <c r="O112" s="23"/>
      <c r="P112" s="14"/>
      <c r="Q112" s="23"/>
      <c r="R112" s="14"/>
      <c r="S112" s="23"/>
      <c r="T112" s="14"/>
      <c r="U112" s="23"/>
      <c r="V112" s="14"/>
      <c r="W112" s="14"/>
      <c r="X112" s="14"/>
      <c r="Y112" s="14"/>
      <c r="Z112" s="14"/>
      <c r="AA112" s="15"/>
    </row>
    <row r="113" spans="1:27" x14ac:dyDescent="0.25">
      <c r="A113" s="36"/>
      <c r="B113" s="9">
        <v>102</v>
      </c>
      <c r="C113" s="14"/>
      <c r="D113" s="14"/>
      <c r="E113" s="23"/>
      <c r="F113" s="14"/>
      <c r="G113" s="23"/>
      <c r="H113" s="14"/>
      <c r="I113" s="23"/>
      <c r="J113" s="14"/>
      <c r="K113" s="23"/>
      <c r="L113" s="14"/>
      <c r="M113" s="23"/>
      <c r="N113" s="14"/>
      <c r="O113" s="23"/>
      <c r="P113" s="14"/>
      <c r="Q113" s="23"/>
      <c r="R113" s="14"/>
      <c r="S113" s="23"/>
      <c r="T113" s="14"/>
      <c r="U113" s="23"/>
      <c r="V113" s="14"/>
      <c r="W113" s="14"/>
      <c r="X113" s="14"/>
      <c r="Y113" s="14"/>
      <c r="Z113" s="14"/>
      <c r="AA113" s="15"/>
    </row>
    <row r="114" spans="1:27" x14ac:dyDescent="0.25">
      <c r="A114" s="36"/>
      <c r="B114" s="9">
        <v>103</v>
      </c>
      <c r="C114" s="14"/>
      <c r="D114" s="14"/>
      <c r="E114" s="23"/>
      <c r="F114" s="14"/>
      <c r="G114" s="23"/>
      <c r="H114" s="14"/>
      <c r="I114" s="23"/>
      <c r="J114" s="14"/>
      <c r="K114" s="23"/>
      <c r="L114" s="14"/>
      <c r="M114" s="23"/>
      <c r="N114" s="14"/>
      <c r="O114" s="23"/>
      <c r="P114" s="14"/>
      <c r="Q114" s="23"/>
      <c r="R114" s="14"/>
      <c r="S114" s="23"/>
      <c r="T114" s="14"/>
      <c r="U114" s="23"/>
      <c r="V114" s="14"/>
      <c r="W114" s="14"/>
      <c r="X114" s="14"/>
      <c r="Y114" s="14"/>
      <c r="Z114" s="14"/>
      <c r="AA114" s="15"/>
    </row>
    <row r="115" spans="1:27" x14ac:dyDescent="0.25">
      <c r="A115" s="36"/>
      <c r="B115" s="9">
        <v>104</v>
      </c>
      <c r="C115" s="14"/>
      <c r="D115" s="14"/>
      <c r="E115" s="23"/>
      <c r="F115" s="14"/>
      <c r="G115" s="23"/>
      <c r="H115" s="14"/>
      <c r="I115" s="23"/>
      <c r="J115" s="14"/>
      <c r="K115" s="23"/>
      <c r="L115" s="14"/>
      <c r="M115" s="23"/>
      <c r="N115" s="14"/>
      <c r="O115" s="23"/>
      <c r="P115" s="14"/>
      <c r="Q115" s="23"/>
      <c r="R115" s="14"/>
      <c r="S115" s="23"/>
      <c r="T115" s="14"/>
      <c r="U115" s="23"/>
      <c r="V115" s="14"/>
      <c r="W115" s="14"/>
      <c r="X115" s="14"/>
      <c r="Y115" s="14"/>
      <c r="Z115" s="14"/>
      <c r="AA115" s="15"/>
    </row>
    <row r="116" spans="1:27" x14ac:dyDescent="0.25">
      <c r="A116" s="36"/>
      <c r="B116" s="9">
        <v>105</v>
      </c>
      <c r="C116" s="14"/>
      <c r="D116" s="14"/>
      <c r="E116" s="23"/>
      <c r="F116" s="14"/>
      <c r="G116" s="23"/>
      <c r="H116" s="14"/>
      <c r="I116" s="23"/>
      <c r="J116" s="14"/>
      <c r="K116" s="23"/>
      <c r="L116" s="14"/>
      <c r="M116" s="23"/>
      <c r="N116" s="14"/>
      <c r="O116" s="23"/>
      <c r="P116" s="14"/>
      <c r="Q116" s="23"/>
      <c r="R116" s="14"/>
      <c r="S116" s="23"/>
      <c r="T116" s="14"/>
      <c r="U116" s="23"/>
      <c r="V116" s="14"/>
      <c r="W116" s="14"/>
      <c r="X116" s="14"/>
      <c r="Y116" s="14"/>
      <c r="Z116" s="14"/>
      <c r="AA116" s="15"/>
    </row>
    <row r="117" spans="1:27" x14ac:dyDescent="0.25">
      <c r="A117" s="36"/>
      <c r="B117" s="9">
        <v>106</v>
      </c>
      <c r="C117" s="14"/>
      <c r="D117" s="14"/>
      <c r="E117" s="23"/>
      <c r="F117" s="14"/>
      <c r="G117" s="23"/>
      <c r="H117" s="14"/>
      <c r="I117" s="23"/>
      <c r="J117" s="14"/>
      <c r="K117" s="23"/>
      <c r="L117" s="14"/>
      <c r="M117" s="23"/>
      <c r="N117" s="14"/>
      <c r="O117" s="23"/>
      <c r="P117" s="14"/>
      <c r="Q117" s="23"/>
      <c r="R117" s="14"/>
      <c r="S117" s="23"/>
      <c r="T117" s="14"/>
      <c r="U117" s="23"/>
      <c r="V117" s="14"/>
      <c r="W117" s="14"/>
      <c r="X117" s="14"/>
      <c r="Y117" s="14"/>
      <c r="Z117" s="14"/>
      <c r="AA117" s="15"/>
    </row>
    <row r="118" spans="1:27" x14ac:dyDescent="0.25">
      <c r="A118" s="36"/>
      <c r="B118" s="9">
        <v>107</v>
      </c>
      <c r="C118" s="14"/>
      <c r="D118" s="14"/>
      <c r="E118" s="23"/>
      <c r="F118" s="14"/>
      <c r="G118" s="23"/>
      <c r="H118" s="14"/>
      <c r="I118" s="23"/>
      <c r="J118" s="14"/>
      <c r="K118" s="23"/>
      <c r="L118" s="14"/>
      <c r="M118" s="23"/>
      <c r="N118" s="14"/>
      <c r="O118" s="23"/>
      <c r="P118" s="14"/>
      <c r="Q118" s="23"/>
      <c r="R118" s="14"/>
      <c r="S118" s="23"/>
      <c r="T118" s="14"/>
      <c r="U118" s="23"/>
      <c r="V118" s="14"/>
      <c r="W118" s="14"/>
      <c r="X118" s="14"/>
      <c r="Y118" s="14"/>
      <c r="Z118" s="14"/>
      <c r="AA118" s="15"/>
    </row>
    <row r="119" spans="1:27" x14ac:dyDescent="0.25">
      <c r="A119" s="36"/>
      <c r="B119" s="9">
        <v>108</v>
      </c>
      <c r="C119" s="14"/>
      <c r="D119" s="14"/>
      <c r="E119" s="23"/>
      <c r="F119" s="14"/>
      <c r="G119" s="23"/>
      <c r="H119" s="14"/>
      <c r="I119" s="23"/>
      <c r="J119" s="14"/>
      <c r="K119" s="23"/>
      <c r="L119" s="14"/>
      <c r="M119" s="23"/>
      <c r="N119" s="14"/>
      <c r="O119" s="23"/>
      <c r="P119" s="14"/>
      <c r="Q119" s="23"/>
      <c r="R119" s="14"/>
      <c r="S119" s="23"/>
      <c r="T119" s="14"/>
      <c r="U119" s="23"/>
      <c r="V119" s="14"/>
      <c r="W119" s="14"/>
      <c r="X119" s="14"/>
      <c r="Y119" s="14"/>
      <c r="Z119" s="14"/>
      <c r="AA119" s="15"/>
    </row>
    <row r="120" spans="1:27" x14ac:dyDescent="0.25">
      <c r="A120" s="36"/>
      <c r="B120" s="9">
        <v>109</v>
      </c>
      <c r="C120" s="14"/>
      <c r="D120" s="14"/>
      <c r="E120" s="23"/>
      <c r="F120" s="14"/>
      <c r="G120" s="23"/>
      <c r="H120" s="14"/>
      <c r="I120" s="23"/>
      <c r="J120" s="14"/>
      <c r="K120" s="23"/>
      <c r="L120" s="14"/>
      <c r="M120" s="23"/>
      <c r="N120" s="14"/>
      <c r="O120" s="23"/>
      <c r="P120" s="14"/>
      <c r="Q120" s="23"/>
      <c r="R120" s="14"/>
      <c r="S120" s="23"/>
      <c r="T120" s="14"/>
      <c r="U120" s="23"/>
      <c r="V120" s="14"/>
      <c r="W120" s="14"/>
      <c r="X120" s="14"/>
      <c r="Y120" s="14"/>
      <c r="Z120" s="14"/>
      <c r="AA120" s="15"/>
    </row>
    <row r="121" spans="1:27" x14ac:dyDescent="0.25">
      <c r="A121" s="36"/>
      <c r="B121" s="9">
        <v>110</v>
      </c>
      <c r="C121" s="14"/>
      <c r="D121" s="14"/>
      <c r="E121" s="23"/>
      <c r="F121" s="14"/>
      <c r="G121" s="23"/>
      <c r="H121" s="14"/>
      <c r="I121" s="23"/>
      <c r="J121" s="14"/>
      <c r="K121" s="23"/>
      <c r="L121" s="14"/>
      <c r="M121" s="23"/>
      <c r="N121" s="14"/>
      <c r="O121" s="23"/>
      <c r="P121" s="14"/>
      <c r="Q121" s="23"/>
      <c r="R121" s="14"/>
      <c r="S121" s="23"/>
      <c r="T121" s="14"/>
      <c r="U121" s="23"/>
      <c r="V121" s="14"/>
      <c r="W121" s="14"/>
      <c r="X121" s="14"/>
      <c r="Y121" s="14"/>
      <c r="Z121" s="14"/>
      <c r="AA121" s="15"/>
    </row>
    <row r="122" spans="1:27" x14ac:dyDescent="0.25">
      <c r="A122" s="36"/>
      <c r="B122" s="9">
        <v>111</v>
      </c>
      <c r="C122" s="14"/>
      <c r="D122" s="14"/>
      <c r="E122" s="23"/>
      <c r="F122" s="14"/>
      <c r="G122" s="23"/>
      <c r="H122" s="14"/>
      <c r="I122" s="23"/>
      <c r="J122" s="14"/>
      <c r="K122" s="23"/>
      <c r="L122" s="14"/>
      <c r="M122" s="23"/>
      <c r="N122" s="14"/>
      <c r="O122" s="23"/>
      <c r="P122" s="14"/>
      <c r="Q122" s="23"/>
      <c r="R122" s="14"/>
      <c r="S122" s="23"/>
      <c r="T122" s="14"/>
      <c r="U122" s="23"/>
      <c r="V122" s="14"/>
      <c r="W122" s="14"/>
      <c r="X122" s="14"/>
      <c r="Y122" s="14"/>
      <c r="Z122" s="14"/>
      <c r="AA122" s="15"/>
    </row>
    <row r="123" spans="1:27" x14ac:dyDescent="0.25">
      <c r="A123" s="36"/>
      <c r="B123" s="9">
        <v>112</v>
      </c>
      <c r="C123" s="14"/>
      <c r="D123" s="14"/>
      <c r="E123" s="23"/>
      <c r="F123" s="14"/>
      <c r="G123" s="23"/>
      <c r="H123" s="14"/>
      <c r="I123" s="23"/>
      <c r="J123" s="14"/>
      <c r="K123" s="23"/>
      <c r="L123" s="14"/>
      <c r="M123" s="23"/>
      <c r="N123" s="14"/>
      <c r="O123" s="23"/>
      <c r="P123" s="14"/>
      <c r="Q123" s="23"/>
      <c r="R123" s="14"/>
      <c r="S123" s="23"/>
      <c r="T123" s="14"/>
      <c r="U123" s="23"/>
      <c r="V123" s="14"/>
      <c r="W123" s="14"/>
      <c r="X123" s="14"/>
      <c r="Y123" s="14"/>
      <c r="Z123" s="14"/>
      <c r="AA123" s="15"/>
    </row>
    <row r="124" spans="1:27" x14ac:dyDescent="0.25">
      <c r="A124" s="36"/>
      <c r="B124" s="9">
        <v>113</v>
      </c>
      <c r="C124" s="14"/>
      <c r="D124" s="14"/>
      <c r="E124" s="23"/>
      <c r="F124" s="14"/>
      <c r="G124" s="23"/>
      <c r="H124" s="14"/>
      <c r="I124" s="23"/>
      <c r="J124" s="14"/>
      <c r="K124" s="23"/>
      <c r="L124" s="14"/>
      <c r="M124" s="23"/>
      <c r="N124" s="14"/>
      <c r="O124" s="23"/>
      <c r="P124" s="14"/>
      <c r="Q124" s="23"/>
      <c r="R124" s="14"/>
      <c r="S124" s="23"/>
      <c r="T124" s="14"/>
      <c r="U124" s="23"/>
      <c r="V124" s="14"/>
      <c r="W124" s="14"/>
      <c r="X124" s="14"/>
      <c r="Y124" s="14"/>
      <c r="Z124" s="14"/>
      <c r="AA124" s="15"/>
    </row>
    <row r="125" spans="1:27" x14ac:dyDescent="0.25">
      <c r="A125" s="36"/>
      <c r="B125" s="9">
        <v>114</v>
      </c>
      <c r="C125" s="14"/>
      <c r="D125" s="14"/>
      <c r="E125" s="23"/>
      <c r="F125" s="14"/>
      <c r="G125" s="23"/>
      <c r="H125" s="14"/>
      <c r="I125" s="23"/>
      <c r="J125" s="14"/>
      <c r="K125" s="23"/>
      <c r="L125" s="14"/>
      <c r="M125" s="23"/>
      <c r="N125" s="14"/>
      <c r="O125" s="23"/>
      <c r="P125" s="14"/>
      <c r="Q125" s="23"/>
      <c r="R125" s="14"/>
      <c r="S125" s="23"/>
      <c r="T125" s="14"/>
      <c r="U125" s="23"/>
      <c r="V125" s="14"/>
      <c r="W125" s="14"/>
      <c r="X125" s="14"/>
      <c r="Y125" s="14"/>
      <c r="Z125" s="14"/>
      <c r="AA125" s="15"/>
    </row>
    <row r="126" spans="1:27" x14ac:dyDescent="0.25">
      <c r="A126" s="36"/>
      <c r="B126" s="9">
        <v>115</v>
      </c>
      <c r="C126" s="14"/>
      <c r="D126" s="14"/>
      <c r="E126" s="23"/>
      <c r="F126" s="14"/>
      <c r="G126" s="23"/>
      <c r="H126" s="14"/>
      <c r="I126" s="23"/>
      <c r="J126" s="14"/>
      <c r="K126" s="23"/>
      <c r="L126" s="14"/>
      <c r="M126" s="23"/>
      <c r="N126" s="14"/>
      <c r="O126" s="23"/>
      <c r="P126" s="14"/>
      <c r="Q126" s="23"/>
      <c r="R126" s="14"/>
      <c r="S126" s="23"/>
      <c r="T126" s="14"/>
      <c r="U126" s="23"/>
      <c r="V126" s="14"/>
      <c r="W126" s="14"/>
      <c r="X126" s="14"/>
      <c r="Y126" s="14"/>
      <c r="Z126" s="14"/>
      <c r="AA126" s="15"/>
    </row>
    <row r="127" spans="1:27" x14ac:dyDescent="0.25">
      <c r="A127" s="36"/>
      <c r="B127" s="9">
        <v>116</v>
      </c>
      <c r="C127" s="14"/>
      <c r="D127" s="14"/>
      <c r="E127" s="23"/>
      <c r="F127" s="14"/>
      <c r="G127" s="23"/>
      <c r="H127" s="14"/>
      <c r="I127" s="23"/>
      <c r="J127" s="14"/>
      <c r="K127" s="23"/>
      <c r="L127" s="14"/>
      <c r="M127" s="23"/>
      <c r="N127" s="14"/>
      <c r="O127" s="23"/>
      <c r="P127" s="14"/>
      <c r="Q127" s="23"/>
      <c r="R127" s="14"/>
      <c r="S127" s="23"/>
      <c r="T127" s="14"/>
      <c r="U127" s="23"/>
      <c r="V127" s="14"/>
      <c r="W127" s="14"/>
      <c r="X127" s="14"/>
      <c r="Y127" s="14"/>
      <c r="Z127" s="14"/>
      <c r="AA127" s="15"/>
    </row>
    <row r="128" spans="1:27" x14ac:dyDescent="0.25">
      <c r="A128" s="36"/>
      <c r="B128" s="9">
        <v>117</v>
      </c>
      <c r="C128" s="14"/>
      <c r="D128" s="14"/>
      <c r="E128" s="23"/>
      <c r="F128" s="14"/>
      <c r="G128" s="23"/>
      <c r="H128" s="14"/>
      <c r="I128" s="23"/>
      <c r="J128" s="14"/>
      <c r="K128" s="23"/>
      <c r="L128" s="14"/>
      <c r="M128" s="23"/>
      <c r="N128" s="14"/>
      <c r="O128" s="23"/>
      <c r="P128" s="14"/>
      <c r="Q128" s="23"/>
      <c r="R128" s="14"/>
      <c r="S128" s="23"/>
      <c r="T128" s="14"/>
      <c r="U128" s="23"/>
      <c r="V128" s="14"/>
      <c r="W128" s="14"/>
      <c r="X128" s="14"/>
      <c r="Y128" s="14"/>
      <c r="Z128" s="14"/>
      <c r="AA128" s="15"/>
    </row>
    <row r="129" spans="1:27" x14ac:dyDescent="0.25">
      <c r="A129" s="36"/>
      <c r="B129" s="9">
        <v>118</v>
      </c>
      <c r="C129" s="14"/>
      <c r="D129" s="14"/>
      <c r="E129" s="23"/>
      <c r="F129" s="14"/>
      <c r="G129" s="23"/>
      <c r="H129" s="14"/>
      <c r="I129" s="23"/>
      <c r="J129" s="14"/>
      <c r="K129" s="23"/>
      <c r="L129" s="14"/>
      <c r="M129" s="23"/>
      <c r="N129" s="14"/>
      <c r="O129" s="23"/>
      <c r="P129" s="14"/>
      <c r="Q129" s="23"/>
      <c r="R129" s="14"/>
      <c r="S129" s="23"/>
      <c r="T129" s="14"/>
      <c r="U129" s="23"/>
      <c r="V129" s="14"/>
      <c r="W129" s="14"/>
      <c r="X129" s="14"/>
      <c r="Y129" s="14"/>
      <c r="Z129" s="14"/>
      <c r="AA129" s="15"/>
    </row>
    <row r="130" spans="1:27" x14ac:dyDescent="0.25">
      <c r="A130" s="36"/>
      <c r="B130" s="9">
        <v>119</v>
      </c>
      <c r="C130" s="14"/>
      <c r="D130" s="14"/>
      <c r="E130" s="23"/>
      <c r="F130" s="14"/>
      <c r="G130" s="23"/>
      <c r="H130" s="14"/>
      <c r="I130" s="23"/>
      <c r="J130" s="14"/>
      <c r="K130" s="23"/>
      <c r="L130" s="14"/>
      <c r="M130" s="23"/>
      <c r="N130" s="14"/>
      <c r="O130" s="23"/>
      <c r="P130" s="14"/>
      <c r="Q130" s="23"/>
      <c r="R130" s="14"/>
      <c r="S130" s="23"/>
      <c r="T130" s="14"/>
      <c r="U130" s="23"/>
      <c r="V130" s="14"/>
      <c r="W130" s="14"/>
      <c r="X130" s="14"/>
      <c r="Y130" s="14"/>
      <c r="Z130" s="14"/>
      <c r="AA130" s="15"/>
    </row>
    <row r="131" spans="1:27" x14ac:dyDescent="0.25">
      <c r="A131" s="36"/>
      <c r="B131" s="9">
        <v>120</v>
      </c>
      <c r="C131" s="14"/>
      <c r="D131" s="14"/>
      <c r="E131" s="23"/>
      <c r="F131" s="14"/>
      <c r="G131" s="23"/>
      <c r="H131" s="14"/>
      <c r="I131" s="23"/>
      <c r="J131" s="14"/>
      <c r="K131" s="23"/>
      <c r="L131" s="14"/>
      <c r="M131" s="23"/>
      <c r="N131" s="14"/>
      <c r="O131" s="23"/>
      <c r="P131" s="14"/>
      <c r="Q131" s="23"/>
      <c r="R131" s="14"/>
      <c r="S131" s="23"/>
      <c r="T131" s="14"/>
      <c r="U131" s="23"/>
      <c r="V131" s="14"/>
      <c r="W131" s="14"/>
      <c r="X131" s="14"/>
      <c r="Y131" s="14"/>
      <c r="Z131" s="14"/>
      <c r="AA131" s="15"/>
    </row>
    <row r="132" spans="1:27" x14ac:dyDescent="0.25">
      <c r="A132" s="36"/>
      <c r="B132" s="9">
        <v>121</v>
      </c>
      <c r="C132" s="14"/>
      <c r="D132" s="14"/>
      <c r="E132" s="23"/>
      <c r="F132" s="14"/>
      <c r="G132" s="23"/>
      <c r="H132" s="14"/>
      <c r="I132" s="23"/>
      <c r="J132" s="14"/>
      <c r="K132" s="23"/>
      <c r="L132" s="14"/>
      <c r="M132" s="23"/>
      <c r="N132" s="14"/>
      <c r="O132" s="23"/>
      <c r="P132" s="14"/>
      <c r="Q132" s="23"/>
      <c r="R132" s="14"/>
      <c r="S132" s="23"/>
      <c r="T132" s="14"/>
      <c r="U132" s="23"/>
      <c r="V132" s="14"/>
      <c r="W132" s="14"/>
      <c r="X132" s="14"/>
      <c r="Y132" s="14"/>
      <c r="Z132" s="14"/>
      <c r="AA132" s="15"/>
    </row>
    <row r="133" spans="1:27" x14ac:dyDescent="0.25">
      <c r="A133" s="36"/>
      <c r="B133" s="9">
        <v>122</v>
      </c>
      <c r="C133" s="14"/>
      <c r="D133" s="14"/>
      <c r="E133" s="23"/>
      <c r="F133" s="14"/>
      <c r="G133" s="23"/>
      <c r="H133" s="14"/>
      <c r="I133" s="23"/>
      <c r="J133" s="14"/>
      <c r="K133" s="23"/>
      <c r="L133" s="14"/>
      <c r="M133" s="23"/>
      <c r="N133" s="14"/>
      <c r="O133" s="23"/>
      <c r="P133" s="14"/>
      <c r="Q133" s="23"/>
      <c r="R133" s="14"/>
      <c r="S133" s="23"/>
      <c r="T133" s="14"/>
      <c r="U133" s="23"/>
      <c r="V133" s="14"/>
      <c r="W133" s="14"/>
      <c r="X133" s="14"/>
      <c r="Y133" s="14"/>
      <c r="Z133" s="14"/>
      <c r="AA133" s="15"/>
    </row>
    <row r="134" spans="1:27" x14ac:dyDescent="0.25">
      <c r="A134" s="36"/>
      <c r="B134" s="9">
        <v>123</v>
      </c>
      <c r="C134" s="14"/>
      <c r="D134" s="14"/>
      <c r="E134" s="23"/>
      <c r="F134" s="14"/>
      <c r="G134" s="23"/>
      <c r="H134" s="14"/>
      <c r="I134" s="23"/>
      <c r="J134" s="14"/>
      <c r="K134" s="23"/>
      <c r="L134" s="14"/>
      <c r="M134" s="23"/>
      <c r="N134" s="14"/>
      <c r="O134" s="23"/>
      <c r="P134" s="14"/>
      <c r="Q134" s="23"/>
      <c r="R134" s="14"/>
      <c r="S134" s="23"/>
      <c r="T134" s="14"/>
      <c r="U134" s="23"/>
      <c r="V134" s="14"/>
      <c r="W134" s="14"/>
      <c r="X134" s="14"/>
      <c r="Y134" s="14"/>
      <c r="Z134" s="14"/>
      <c r="AA134" s="15"/>
    </row>
    <row r="135" spans="1:27" x14ac:dyDescent="0.25">
      <c r="A135" s="36"/>
      <c r="B135" s="9">
        <v>124</v>
      </c>
      <c r="C135" s="14"/>
      <c r="D135" s="14"/>
      <c r="E135" s="23"/>
      <c r="F135" s="14"/>
      <c r="G135" s="23"/>
      <c r="H135" s="14"/>
      <c r="I135" s="23"/>
      <c r="J135" s="14"/>
      <c r="K135" s="23"/>
      <c r="L135" s="14"/>
      <c r="M135" s="23"/>
      <c r="N135" s="14"/>
      <c r="O135" s="23"/>
      <c r="P135" s="14"/>
      <c r="Q135" s="23"/>
      <c r="R135" s="14"/>
      <c r="S135" s="23"/>
      <c r="T135" s="14"/>
      <c r="U135" s="23"/>
      <c r="V135" s="14"/>
      <c r="W135" s="14"/>
      <c r="X135" s="14"/>
      <c r="Y135" s="14"/>
      <c r="Z135" s="14"/>
      <c r="AA135" s="15"/>
    </row>
    <row r="136" spans="1:27" x14ac:dyDescent="0.25">
      <c r="A136" s="36"/>
      <c r="B136" s="9">
        <v>125</v>
      </c>
      <c r="C136" s="14"/>
      <c r="D136" s="14"/>
      <c r="E136" s="23"/>
      <c r="F136" s="14"/>
      <c r="G136" s="23"/>
      <c r="H136" s="14"/>
      <c r="I136" s="23"/>
      <c r="J136" s="14"/>
      <c r="K136" s="23"/>
      <c r="L136" s="14"/>
      <c r="M136" s="23"/>
      <c r="N136" s="14"/>
      <c r="O136" s="23"/>
      <c r="P136" s="14"/>
      <c r="Q136" s="23"/>
      <c r="R136" s="14"/>
      <c r="S136" s="23"/>
      <c r="T136" s="14"/>
      <c r="U136" s="23"/>
      <c r="V136" s="14"/>
      <c r="W136" s="14"/>
      <c r="X136" s="14"/>
      <c r="Y136" s="14"/>
      <c r="Z136" s="14"/>
      <c r="AA136" s="15"/>
    </row>
    <row r="137" spans="1:27" x14ac:dyDescent="0.25">
      <c r="A137" s="36"/>
      <c r="B137" s="9">
        <v>126</v>
      </c>
      <c r="C137" s="14"/>
      <c r="D137" s="14"/>
      <c r="E137" s="23"/>
      <c r="F137" s="14"/>
      <c r="G137" s="23"/>
      <c r="H137" s="14"/>
      <c r="I137" s="23"/>
      <c r="J137" s="14"/>
      <c r="K137" s="23"/>
      <c r="L137" s="14"/>
      <c r="M137" s="23"/>
      <c r="N137" s="14"/>
      <c r="O137" s="23"/>
      <c r="P137" s="14"/>
      <c r="Q137" s="23"/>
      <c r="R137" s="14"/>
      <c r="S137" s="23"/>
      <c r="T137" s="14"/>
      <c r="U137" s="23"/>
      <c r="V137" s="14"/>
      <c r="W137" s="14"/>
      <c r="X137" s="14"/>
      <c r="Y137" s="14"/>
      <c r="Z137" s="14"/>
      <c r="AA137" s="15"/>
    </row>
    <row r="138" spans="1:27" x14ac:dyDescent="0.25">
      <c r="A138" s="36"/>
      <c r="B138" s="9">
        <v>127</v>
      </c>
      <c r="C138" s="14"/>
      <c r="D138" s="14"/>
      <c r="E138" s="23"/>
      <c r="F138" s="14"/>
      <c r="G138" s="23"/>
      <c r="H138" s="14"/>
      <c r="I138" s="23"/>
      <c r="J138" s="14"/>
      <c r="K138" s="23"/>
      <c r="L138" s="14"/>
      <c r="M138" s="23"/>
      <c r="N138" s="14"/>
      <c r="O138" s="23"/>
      <c r="P138" s="14"/>
      <c r="Q138" s="23"/>
      <c r="R138" s="14"/>
      <c r="S138" s="23"/>
      <c r="T138" s="14"/>
      <c r="U138" s="23"/>
      <c r="V138" s="14"/>
      <c r="W138" s="14"/>
      <c r="X138" s="14"/>
      <c r="Y138" s="14"/>
      <c r="Z138" s="14"/>
      <c r="AA138" s="15"/>
    </row>
    <row r="139" spans="1:27" x14ac:dyDescent="0.25">
      <c r="A139" s="36"/>
      <c r="B139" s="9">
        <v>128</v>
      </c>
      <c r="C139" s="14"/>
      <c r="D139" s="14"/>
      <c r="E139" s="23"/>
      <c r="F139" s="14"/>
      <c r="G139" s="23"/>
      <c r="H139" s="14"/>
      <c r="I139" s="23"/>
      <c r="J139" s="14"/>
      <c r="K139" s="23"/>
      <c r="L139" s="14"/>
      <c r="M139" s="23"/>
      <c r="N139" s="14"/>
      <c r="O139" s="23"/>
      <c r="P139" s="14"/>
      <c r="Q139" s="23"/>
      <c r="R139" s="14"/>
      <c r="S139" s="23"/>
      <c r="T139" s="14"/>
      <c r="U139" s="23"/>
      <c r="V139" s="14"/>
      <c r="W139" s="14"/>
      <c r="X139" s="14"/>
      <c r="Y139" s="14"/>
      <c r="Z139" s="14"/>
      <c r="AA139" s="15"/>
    </row>
    <row r="140" spans="1:27" x14ac:dyDescent="0.25">
      <c r="A140" s="36"/>
      <c r="B140" s="9">
        <v>129</v>
      </c>
      <c r="C140" s="14"/>
      <c r="D140" s="14"/>
      <c r="E140" s="23"/>
      <c r="F140" s="14"/>
      <c r="G140" s="23"/>
      <c r="H140" s="14"/>
      <c r="I140" s="23"/>
      <c r="J140" s="14"/>
      <c r="K140" s="23"/>
      <c r="L140" s="14"/>
      <c r="M140" s="23"/>
      <c r="N140" s="14"/>
      <c r="O140" s="23"/>
      <c r="P140" s="14"/>
      <c r="Q140" s="23"/>
      <c r="R140" s="14"/>
      <c r="S140" s="23"/>
      <c r="T140" s="14"/>
      <c r="U140" s="23"/>
      <c r="V140" s="14"/>
      <c r="W140" s="14"/>
      <c r="X140" s="14"/>
      <c r="Y140" s="14"/>
      <c r="Z140" s="14"/>
      <c r="AA140" s="15"/>
    </row>
    <row r="141" spans="1:27" x14ac:dyDescent="0.25">
      <c r="A141" s="36"/>
      <c r="B141" s="9">
        <v>130</v>
      </c>
      <c r="C141" s="14"/>
      <c r="D141" s="14"/>
      <c r="E141" s="23"/>
      <c r="F141" s="14"/>
      <c r="G141" s="23"/>
      <c r="H141" s="14"/>
      <c r="I141" s="23"/>
      <c r="J141" s="14"/>
      <c r="K141" s="23"/>
      <c r="L141" s="14"/>
      <c r="M141" s="23"/>
      <c r="N141" s="14"/>
      <c r="O141" s="23"/>
      <c r="P141" s="14"/>
      <c r="Q141" s="23"/>
      <c r="R141" s="14"/>
      <c r="S141" s="23"/>
      <c r="T141" s="14"/>
      <c r="U141" s="23"/>
      <c r="V141" s="14"/>
      <c r="W141" s="14"/>
      <c r="X141" s="14"/>
      <c r="Y141" s="14"/>
      <c r="Z141" s="14"/>
      <c r="AA141" s="15"/>
    </row>
    <row r="142" spans="1:27" x14ac:dyDescent="0.25">
      <c r="A142" s="36"/>
      <c r="B142" s="9">
        <v>131</v>
      </c>
      <c r="C142" s="14"/>
      <c r="D142" s="14"/>
      <c r="E142" s="23"/>
      <c r="F142" s="14"/>
      <c r="G142" s="23"/>
      <c r="H142" s="14"/>
      <c r="I142" s="23"/>
      <c r="J142" s="14"/>
      <c r="K142" s="23"/>
      <c r="L142" s="14"/>
      <c r="M142" s="23"/>
      <c r="N142" s="14"/>
      <c r="O142" s="23"/>
      <c r="P142" s="14"/>
      <c r="Q142" s="23"/>
      <c r="R142" s="14"/>
      <c r="S142" s="23"/>
      <c r="T142" s="14"/>
      <c r="U142" s="23"/>
      <c r="V142" s="14"/>
      <c r="W142" s="14"/>
      <c r="X142" s="14"/>
      <c r="Y142" s="14"/>
      <c r="Z142" s="14"/>
      <c r="AA142" s="15"/>
    </row>
    <row r="143" spans="1:27" x14ac:dyDescent="0.25">
      <c r="A143" s="36"/>
      <c r="B143" s="9">
        <v>132</v>
      </c>
      <c r="C143" s="14"/>
      <c r="D143" s="14"/>
      <c r="E143" s="23"/>
      <c r="F143" s="14"/>
      <c r="G143" s="23"/>
      <c r="H143" s="14"/>
      <c r="I143" s="23"/>
      <c r="J143" s="14"/>
      <c r="K143" s="23"/>
      <c r="L143" s="14"/>
      <c r="M143" s="23"/>
      <c r="N143" s="14"/>
      <c r="O143" s="23"/>
      <c r="P143" s="14"/>
      <c r="Q143" s="23"/>
      <c r="R143" s="14"/>
      <c r="S143" s="23"/>
      <c r="T143" s="14"/>
      <c r="U143" s="23"/>
      <c r="V143" s="14"/>
      <c r="W143" s="14"/>
      <c r="X143" s="14"/>
      <c r="Y143" s="14"/>
      <c r="Z143" s="14"/>
      <c r="AA143" s="15"/>
    </row>
    <row r="144" spans="1:27" x14ac:dyDescent="0.25">
      <c r="A144" s="36"/>
      <c r="B144" s="9">
        <v>133</v>
      </c>
      <c r="C144" s="14"/>
      <c r="D144" s="14"/>
      <c r="E144" s="23"/>
      <c r="F144" s="14"/>
      <c r="G144" s="23"/>
      <c r="H144" s="14"/>
      <c r="I144" s="23"/>
      <c r="J144" s="14"/>
      <c r="K144" s="23"/>
      <c r="L144" s="14"/>
      <c r="M144" s="23"/>
      <c r="N144" s="14"/>
      <c r="O144" s="23"/>
      <c r="P144" s="14"/>
      <c r="Q144" s="23"/>
      <c r="R144" s="14"/>
      <c r="S144" s="23"/>
      <c r="T144" s="14"/>
      <c r="U144" s="23"/>
      <c r="V144" s="14"/>
      <c r="W144" s="14"/>
      <c r="X144" s="14"/>
      <c r="Y144" s="14"/>
      <c r="Z144" s="14"/>
      <c r="AA144" s="15"/>
    </row>
    <row r="145" spans="1:27" x14ac:dyDescent="0.25">
      <c r="A145" s="36"/>
      <c r="B145" s="9">
        <v>134</v>
      </c>
      <c r="C145" s="14"/>
      <c r="D145" s="14"/>
      <c r="E145" s="23"/>
      <c r="F145" s="14"/>
      <c r="G145" s="23"/>
      <c r="H145" s="14"/>
      <c r="I145" s="23"/>
      <c r="J145" s="14"/>
      <c r="K145" s="23"/>
      <c r="L145" s="14"/>
      <c r="M145" s="23"/>
      <c r="N145" s="14"/>
      <c r="O145" s="23"/>
      <c r="P145" s="14"/>
      <c r="Q145" s="23"/>
      <c r="R145" s="14"/>
      <c r="S145" s="23"/>
      <c r="T145" s="14"/>
      <c r="U145" s="23"/>
      <c r="V145" s="14"/>
      <c r="W145" s="14"/>
      <c r="X145" s="14"/>
      <c r="Y145" s="14"/>
      <c r="Z145" s="14"/>
      <c r="AA145" s="15"/>
    </row>
    <row r="146" spans="1:27" x14ac:dyDescent="0.25">
      <c r="A146" s="36"/>
      <c r="B146" s="9">
        <v>135</v>
      </c>
      <c r="C146" s="14"/>
      <c r="D146" s="14"/>
      <c r="E146" s="23"/>
      <c r="F146" s="14"/>
      <c r="G146" s="23"/>
      <c r="H146" s="14"/>
      <c r="I146" s="23"/>
      <c r="J146" s="14"/>
      <c r="K146" s="23"/>
      <c r="L146" s="14"/>
      <c r="M146" s="23"/>
      <c r="N146" s="14"/>
      <c r="O146" s="23"/>
      <c r="P146" s="14"/>
      <c r="Q146" s="23"/>
      <c r="R146" s="14"/>
      <c r="S146" s="23"/>
      <c r="T146" s="14"/>
      <c r="U146" s="23"/>
      <c r="V146" s="14"/>
      <c r="W146" s="14"/>
      <c r="X146" s="14"/>
      <c r="Y146" s="14"/>
      <c r="Z146" s="14"/>
      <c r="AA146" s="15"/>
    </row>
    <row r="147" spans="1:27" x14ac:dyDescent="0.25">
      <c r="A147" s="36"/>
      <c r="B147" s="9">
        <v>136</v>
      </c>
      <c r="C147" s="14"/>
      <c r="D147" s="14"/>
      <c r="E147" s="23"/>
      <c r="F147" s="14"/>
      <c r="G147" s="23"/>
      <c r="H147" s="14"/>
      <c r="I147" s="23"/>
      <c r="J147" s="14"/>
      <c r="K147" s="23"/>
      <c r="L147" s="14"/>
      <c r="M147" s="23"/>
      <c r="N147" s="14"/>
      <c r="O147" s="23"/>
      <c r="P147" s="14"/>
      <c r="Q147" s="23"/>
      <c r="R147" s="14"/>
      <c r="S147" s="23"/>
      <c r="T147" s="14"/>
      <c r="U147" s="23"/>
      <c r="V147" s="14"/>
      <c r="W147" s="14"/>
      <c r="X147" s="14"/>
      <c r="Y147" s="14"/>
      <c r="Z147" s="14"/>
      <c r="AA147" s="15"/>
    </row>
    <row r="148" spans="1:27" x14ac:dyDescent="0.25">
      <c r="A148" s="36"/>
      <c r="B148" s="9">
        <v>137</v>
      </c>
      <c r="C148" s="14"/>
      <c r="D148" s="14"/>
      <c r="E148" s="23"/>
      <c r="F148" s="14"/>
      <c r="G148" s="23"/>
      <c r="H148" s="14"/>
      <c r="I148" s="23"/>
      <c r="J148" s="14"/>
      <c r="K148" s="23"/>
      <c r="L148" s="14"/>
      <c r="M148" s="23"/>
      <c r="N148" s="14"/>
      <c r="O148" s="23"/>
      <c r="P148" s="14"/>
      <c r="Q148" s="23"/>
      <c r="R148" s="14"/>
      <c r="S148" s="23"/>
      <c r="T148" s="14"/>
      <c r="U148" s="23"/>
      <c r="V148" s="14"/>
      <c r="W148" s="14"/>
      <c r="X148" s="14"/>
      <c r="Y148" s="14"/>
      <c r="Z148" s="14"/>
      <c r="AA148" s="15"/>
    </row>
    <row r="149" spans="1:27" x14ac:dyDescent="0.25">
      <c r="A149" s="36"/>
      <c r="B149" s="9">
        <v>138</v>
      </c>
      <c r="C149" s="14"/>
      <c r="D149" s="14"/>
      <c r="E149" s="23"/>
      <c r="F149" s="14"/>
      <c r="G149" s="23"/>
      <c r="H149" s="14"/>
      <c r="I149" s="23"/>
      <c r="J149" s="14"/>
      <c r="K149" s="23"/>
      <c r="L149" s="14"/>
      <c r="M149" s="23"/>
      <c r="N149" s="14"/>
      <c r="O149" s="23"/>
      <c r="P149" s="14"/>
      <c r="Q149" s="23"/>
      <c r="R149" s="14"/>
      <c r="S149" s="23"/>
      <c r="T149" s="14"/>
      <c r="U149" s="23"/>
      <c r="V149" s="14"/>
      <c r="W149" s="14"/>
      <c r="X149" s="14"/>
      <c r="Y149" s="14"/>
      <c r="Z149" s="14"/>
      <c r="AA149" s="15"/>
    </row>
    <row r="150" spans="1:27" x14ac:dyDescent="0.25">
      <c r="A150" s="36"/>
      <c r="B150" s="9">
        <v>139</v>
      </c>
      <c r="C150" s="14"/>
      <c r="D150" s="14"/>
      <c r="E150" s="23"/>
      <c r="F150" s="14"/>
      <c r="G150" s="23"/>
      <c r="H150" s="14"/>
      <c r="I150" s="23"/>
      <c r="J150" s="14"/>
      <c r="K150" s="23"/>
      <c r="L150" s="14"/>
      <c r="M150" s="23"/>
      <c r="N150" s="14"/>
      <c r="O150" s="23"/>
      <c r="P150" s="14"/>
      <c r="Q150" s="23"/>
      <c r="R150" s="14"/>
      <c r="S150" s="23"/>
      <c r="T150" s="14"/>
      <c r="U150" s="23"/>
      <c r="V150" s="14"/>
      <c r="W150" s="14"/>
      <c r="X150" s="14"/>
      <c r="Y150" s="14"/>
      <c r="Z150" s="14"/>
      <c r="AA150" s="15"/>
    </row>
    <row r="151" spans="1:27" x14ac:dyDescent="0.25">
      <c r="A151" s="36"/>
      <c r="B151" s="9">
        <v>140</v>
      </c>
      <c r="C151" s="14"/>
      <c r="D151" s="14"/>
      <c r="E151" s="23"/>
      <c r="F151" s="14"/>
      <c r="G151" s="23"/>
      <c r="H151" s="14"/>
      <c r="I151" s="23"/>
      <c r="J151" s="14"/>
      <c r="K151" s="23"/>
      <c r="L151" s="14"/>
      <c r="M151" s="23"/>
      <c r="N151" s="14"/>
      <c r="O151" s="23"/>
      <c r="P151" s="14"/>
      <c r="Q151" s="23"/>
      <c r="R151" s="14"/>
      <c r="S151" s="23"/>
      <c r="T151" s="14"/>
      <c r="U151" s="23"/>
      <c r="V151" s="14"/>
      <c r="W151" s="14"/>
      <c r="X151" s="14"/>
      <c r="Y151" s="14"/>
      <c r="Z151" s="14"/>
      <c r="AA151" s="15"/>
    </row>
    <row r="152" spans="1:27" x14ac:dyDescent="0.25">
      <c r="A152" s="36"/>
      <c r="B152" s="9">
        <v>141</v>
      </c>
      <c r="C152" s="14"/>
      <c r="D152" s="14"/>
      <c r="E152" s="23"/>
      <c r="F152" s="14"/>
      <c r="G152" s="23"/>
      <c r="H152" s="14"/>
      <c r="I152" s="23"/>
      <c r="J152" s="14"/>
      <c r="K152" s="23"/>
      <c r="L152" s="14"/>
      <c r="M152" s="23"/>
      <c r="N152" s="14"/>
      <c r="O152" s="23"/>
      <c r="P152" s="14"/>
      <c r="Q152" s="23"/>
      <c r="R152" s="14"/>
      <c r="S152" s="23"/>
      <c r="T152" s="14"/>
      <c r="U152" s="23"/>
      <c r="V152" s="14"/>
      <c r="W152" s="14"/>
      <c r="X152" s="14"/>
      <c r="Y152" s="14"/>
      <c r="Z152" s="14"/>
      <c r="AA152" s="15"/>
    </row>
    <row r="153" spans="1:27" x14ac:dyDescent="0.25">
      <c r="A153" s="36"/>
      <c r="B153" s="9">
        <v>142</v>
      </c>
      <c r="C153" s="14"/>
      <c r="D153" s="14"/>
      <c r="E153" s="23"/>
      <c r="F153" s="14"/>
      <c r="G153" s="23"/>
      <c r="H153" s="14"/>
      <c r="I153" s="23"/>
      <c r="J153" s="14"/>
      <c r="K153" s="23"/>
      <c r="L153" s="14"/>
      <c r="M153" s="23"/>
      <c r="N153" s="14"/>
      <c r="O153" s="23"/>
      <c r="P153" s="14"/>
      <c r="Q153" s="23"/>
      <c r="R153" s="14"/>
      <c r="S153" s="23"/>
      <c r="T153" s="14"/>
      <c r="U153" s="23"/>
      <c r="V153" s="14"/>
      <c r="W153" s="14"/>
      <c r="X153" s="14"/>
      <c r="Y153" s="14"/>
      <c r="Z153" s="14"/>
      <c r="AA153" s="15"/>
    </row>
    <row r="154" spans="1:27" x14ac:dyDescent="0.25">
      <c r="A154" s="36"/>
      <c r="B154" s="9">
        <v>143</v>
      </c>
      <c r="C154" s="14"/>
      <c r="D154" s="14"/>
      <c r="E154" s="23"/>
      <c r="F154" s="14"/>
      <c r="G154" s="23"/>
      <c r="H154" s="14"/>
      <c r="I154" s="23"/>
      <c r="J154" s="14"/>
      <c r="K154" s="23"/>
      <c r="L154" s="14"/>
      <c r="M154" s="23"/>
      <c r="N154" s="14"/>
      <c r="O154" s="23"/>
      <c r="P154" s="14"/>
      <c r="Q154" s="23"/>
      <c r="R154" s="14"/>
      <c r="S154" s="23"/>
      <c r="T154" s="14"/>
      <c r="U154" s="23"/>
      <c r="V154" s="14"/>
      <c r="W154" s="14"/>
      <c r="X154" s="14"/>
      <c r="Y154" s="14"/>
      <c r="Z154" s="14"/>
      <c r="AA154" s="15"/>
    </row>
    <row r="155" spans="1:27" x14ac:dyDescent="0.25">
      <c r="A155" s="36"/>
      <c r="B155" s="9">
        <v>144</v>
      </c>
      <c r="C155" s="14"/>
      <c r="D155" s="14"/>
      <c r="E155" s="23"/>
      <c r="F155" s="14"/>
      <c r="G155" s="23"/>
      <c r="H155" s="14"/>
      <c r="I155" s="23"/>
      <c r="J155" s="14"/>
      <c r="K155" s="23"/>
      <c r="L155" s="14"/>
      <c r="M155" s="23"/>
      <c r="N155" s="14"/>
      <c r="O155" s="23"/>
      <c r="P155" s="14"/>
      <c r="Q155" s="23"/>
      <c r="R155" s="14"/>
      <c r="S155" s="23"/>
      <c r="T155" s="14"/>
      <c r="U155" s="23"/>
      <c r="V155" s="14"/>
      <c r="W155" s="14"/>
      <c r="X155" s="14"/>
      <c r="Y155" s="14"/>
      <c r="Z155" s="14"/>
      <c r="AA155" s="15"/>
    </row>
    <row r="156" spans="1:27" x14ac:dyDescent="0.25">
      <c r="A156" s="36"/>
      <c r="B156" s="9">
        <v>145</v>
      </c>
      <c r="C156" s="14"/>
      <c r="D156" s="14"/>
      <c r="E156" s="23"/>
      <c r="F156" s="14"/>
      <c r="G156" s="23"/>
      <c r="H156" s="14"/>
      <c r="I156" s="23"/>
      <c r="J156" s="14"/>
      <c r="K156" s="23"/>
      <c r="L156" s="14"/>
      <c r="M156" s="23"/>
      <c r="N156" s="14"/>
      <c r="O156" s="23"/>
      <c r="P156" s="14"/>
      <c r="Q156" s="23"/>
      <c r="R156" s="14"/>
      <c r="S156" s="23"/>
      <c r="T156" s="14"/>
      <c r="U156" s="23"/>
      <c r="V156" s="14"/>
      <c r="W156" s="14"/>
      <c r="X156" s="14"/>
      <c r="Y156" s="14"/>
      <c r="Z156" s="14"/>
      <c r="AA156" s="15"/>
    </row>
    <row r="157" spans="1:27" x14ac:dyDescent="0.25">
      <c r="A157" s="36"/>
      <c r="B157" s="9">
        <v>146</v>
      </c>
      <c r="C157" s="14"/>
      <c r="D157" s="14"/>
      <c r="E157" s="23"/>
      <c r="F157" s="14"/>
      <c r="G157" s="23"/>
      <c r="H157" s="14"/>
      <c r="I157" s="23"/>
      <c r="J157" s="14"/>
      <c r="K157" s="23"/>
      <c r="L157" s="14"/>
      <c r="M157" s="23"/>
      <c r="N157" s="14"/>
      <c r="O157" s="23"/>
      <c r="P157" s="14"/>
      <c r="Q157" s="23"/>
      <c r="R157" s="14"/>
      <c r="S157" s="23"/>
      <c r="T157" s="14"/>
      <c r="U157" s="23"/>
      <c r="V157" s="14"/>
      <c r="W157" s="14"/>
      <c r="X157" s="14"/>
      <c r="Y157" s="14"/>
      <c r="Z157" s="14"/>
      <c r="AA157" s="15"/>
    </row>
    <row r="158" spans="1:27" x14ac:dyDescent="0.25">
      <c r="A158" s="36"/>
      <c r="B158" s="9">
        <v>147</v>
      </c>
      <c r="C158" s="14"/>
      <c r="D158" s="14"/>
      <c r="E158" s="23"/>
      <c r="F158" s="14"/>
      <c r="G158" s="23"/>
      <c r="H158" s="14"/>
      <c r="I158" s="23"/>
      <c r="J158" s="14"/>
      <c r="K158" s="23"/>
      <c r="L158" s="14"/>
      <c r="M158" s="23"/>
      <c r="N158" s="14"/>
      <c r="O158" s="23"/>
      <c r="P158" s="14"/>
      <c r="Q158" s="23"/>
      <c r="R158" s="14"/>
      <c r="S158" s="23"/>
      <c r="T158" s="14"/>
      <c r="U158" s="23"/>
      <c r="V158" s="14"/>
      <c r="W158" s="14"/>
      <c r="X158" s="14"/>
      <c r="Y158" s="14"/>
      <c r="Z158" s="14"/>
      <c r="AA158" s="15"/>
    </row>
    <row r="159" spans="1:27" x14ac:dyDescent="0.25">
      <c r="A159" s="36"/>
      <c r="B159" s="9">
        <v>148</v>
      </c>
      <c r="C159" s="14"/>
      <c r="D159" s="14"/>
      <c r="E159" s="23"/>
      <c r="F159" s="14"/>
      <c r="G159" s="23"/>
      <c r="H159" s="14"/>
      <c r="I159" s="23"/>
      <c r="J159" s="14"/>
      <c r="K159" s="23"/>
      <c r="L159" s="14"/>
      <c r="M159" s="23"/>
      <c r="N159" s="14"/>
      <c r="O159" s="23"/>
      <c r="P159" s="14"/>
      <c r="Q159" s="23"/>
      <c r="R159" s="14"/>
      <c r="S159" s="23"/>
      <c r="T159" s="14"/>
      <c r="U159" s="23"/>
      <c r="V159" s="14"/>
      <c r="W159" s="14"/>
      <c r="X159" s="14"/>
      <c r="Y159" s="14"/>
      <c r="Z159" s="14"/>
      <c r="AA159" s="15"/>
    </row>
    <row r="160" spans="1:27" s="25" customFormat="1" x14ac:dyDescent="0.25">
      <c r="A160" s="36"/>
      <c r="B160" s="9">
        <v>149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5"/>
    </row>
    <row r="161" spans="1:27" s="25" customFormat="1" x14ac:dyDescent="0.25">
      <c r="A161" s="36"/>
      <c r="B161" s="9">
        <v>150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5"/>
    </row>
    <row r="162" spans="1:27" x14ac:dyDescent="0.25">
      <c r="A162" s="36"/>
      <c r="B162" s="9">
        <v>151</v>
      </c>
      <c r="C162" s="14"/>
      <c r="D162" s="14"/>
      <c r="E162" s="23"/>
      <c r="F162" s="14"/>
      <c r="G162" s="23"/>
      <c r="H162" s="14"/>
      <c r="I162" s="23"/>
      <c r="J162" s="14"/>
      <c r="K162" s="23"/>
      <c r="L162" s="14"/>
      <c r="M162" s="23"/>
      <c r="N162" s="14"/>
      <c r="O162" s="23"/>
      <c r="P162" s="14"/>
      <c r="Q162" s="23"/>
      <c r="R162" s="14"/>
      <c r="S162" s="23"/>
      <c r="T162" s="14"/>
      <c r="U162" s="23"/>
      <c r="V162" s="14"/>
      <c r="W162" s="14"/>
      <c r="X162" s="14"/>
      <c r="Y162" s="14"/>
      <c r="Z162" s="14"/>
      <c r="AA162" s="15"/>
    </row>
    <row r="163" spans="1:27" x14ac:dyDescent="0.25">
      <c r="A163" s="36"/>
      <c r="B163" s="9">
        <v>152</v>
      </c>
      <c r="C163" s="14"/>
      <c r="D163" s="14"/>
      <c r="E163" s="23"/>
      <c r="F163" s="14"/>
      <c r="G163" s="23"/>
      <c r="H163" s="14"/>
      <c r="I163" s="23"/>
      <c r="J163" s="14"/>
      <c r="K163" s="23"/>
      <c r="L163" s="14"/>
      <c r="M163" s="23"/>
      <c r="N163" s="14"/>
      <c r="O163" s="23"/>
      <c r="P163" s="14"/>
      <c r="Q163" s="23"/>
      <c r="R163" s="14"/>
      <c r="S163" s="23"/>
      <c r="T163" s="14"/>
      <c r="U163" s="23"/>
      <c r="V163" s="14"/>
      <c r="W163" s="14"/>
      <c r="X163" s="14"/>
      <c r="Y163" s="14"/>
      <c r="Z163" s="14"/>
      <c r="AA163" s="15"/>
    </row>
    <row r="164" spans="1:27" x14ac:dyDescent="0.25">
      <c r="A164" s="36"/>
      <c r="B164" s="9">
        <v>153</v>
      </c>
      <c r="C164" s="14"/>
      <c r="D164" s="14"/>
      <c r="E164" s="23"/>
      <c r="F164" s="14"/>
      <c r="G164" s="23"/>
      <c r="H164" s="14"/>
      <c r="I164" s="23"/>
      <c r="J164" s="14"/>
      <c r="K164" s="23"/>
      <c r="L164" s="14"/>
      <c r="M164" s="23"/>
      <c r="N164" s="14"/>
      <c r="O164" s="23"/>
      <c r="P164" s="14"/>
      <c r="Q164" s="23"/>
      <c r="R164" s="14"/>
      <c r="S164" s="23"/>
      <c r="T164" s="14"/>
      <c r="U164" s="23"/>
      <c r="V164" s="14"/>
      <c r="W164" s="14"/>
      <c r="X164" s="14"/>
      <c r="Y164" s="14"/>
      <c r="Z164" s="14"/>
      <c r="AA164" s="15"/>
    </row>
    <row r="165" spans="1:27" x14ac:dyDescent="0.25">
      <c r="A165" s="36"/>
      <c r="B165" s="9">
        <v>154</v>
      </c>
      <c r="C165" s="14"/>
      <c r="D165" s="14"/>
      <c r="E165" s="23"/>
      <c r="F165" s="14"/>
      <c r="G165" s="23"/>
      <c r="H165" s="14"/>
      <c r="I165" s="23"/>
      <c r="J165" s="14"/>
      <c r="K165" s="23"/>
      <c r="L165" s="14"/>
      <c r="M165" s="23"/>
      <c r="N165" s="14"/>
      <c r="O165" s="23"/>
      <c r="P165" s="14"/>
      <c r="Q165" s="23"/>
      <c r="R165" s="14"/>
      <c r="S165" s="23"/>
      <c r="T165" s="14"/>
      <c r="U165" s="23"/>
      <c r="V165" s="14"/>
      <c r="W165" s="14"/>
      <c r="X165" s="14"/>
      <c r="Y165" s="14"/>
      <c r="Z165" s="14"/>
      <c r="AA165" s="15"/>
    </row>
    <row r="166" spans="1:27" x14ac:dyDescent="0.25">
      <c r="A166" s="36"/>
      <c r="B166" s="9">
        <v>155</v>
      </c>
      <c r="C166" s="14"/>
      <c r="D166" s="14"/>
      <c r="E166" s="23"/>
      <c r="F166" s="14"/>
      <c r="G166" s="23"/>
      <c r="H166" s="14"/>
      <c r="I166" s="23"/>
      <c r="J166" s="14"/>
      <c r="K166" s="23"/>
      <c r="L166" s="14"/>
      <c r="M166" s="23"/>
      <c r="N166" s="14"/>
      <c r="O166" s="23"/>
      <c r="P166" s="14"/>
      <c r="Q166" s="23"/>
      <c r="R166" s="14"/>
      <c r="S166" s="23"/>
      <c r="T166" s="14"/>
      <c r="U166" s="23"/>
      <c r="V166" s="14"/>
      <c r="W166" s="14"/>
      <c r="X166" s="14"/>
      <c r="Y166" s="14"/>
      <c r="Z166" s="14"/>
      <c r="AA166" s="15"/>
    </row>
    <row r="167" spans="1:27" x14ac:dyDescent="0.25">
      <c r="A167" s="36"/>
      <c r="B167" s="9">
        <v>156</v>
      </c>
      <c r="C167" s="14"/>
      <c r="D167" s="14"/>
      <c r="E167" s="23"/>
      <c r="F167" s="14"/>
      <c r="G167" s="23"/>
      <c r="H167" s="14"/>
      <c r="I167" s="23"/>
      <c r="J167" s="14"/>
      <c r="K167" s="23"/>
      <c r="L167" s="14"/>
      <c r="M167" s="23"/>
      <c r="N167" s="14"/>
      <c r="O167" s="23"/>
      <c r="P167" s="14"/>
      <c r="Q167" s="23"/>
      <c r="R167" s="14"/>
      <c r="S167" s="23"/>
      <c r="T167" s="14"/>
      <c r="U167" s="23"/>
      <c r="V167" s="14"/>
      <c r="W167" s="14"/>
      <c r="X167" s="14"/>
      <c r="Y167" s="14"/>
      <c r="Z167" s="14"/>
      <c r="AA167" s="15"/>
    </row>
    <row r="168" spans="1:27" x14ac:dyDescent="0.25">
      <c r="A168" s="36"/>
      <c r="B168" s="9">
        <v>157</v>
      </c>
      <c r="C168" s="14"/>
      <c r="D168" s="14"/>
      <c r="E168" s="23"/>
      <c r="F168" s="14"/>
      <c r="G168" s="23"/>
      <c r="H168" s="14"/>
      <c r="I168" s="23"/>
      <c r="J168" s="14"/>
      <c r="K168" s="23"/>
      <c r="L168" s="14"/>
      <c r="M168" s="23"/>
      <c r="N168" s="14"/>
      <c r="O168" s="23"/>
      <c r="P168" s="14"/>
      <c r="Q168" s="23"/>
      <c r="R168" s="14"/>
      <c r="S168" s="23"/>
      <c r="T168" s="14"/>
      <c r="U168" s="23"/>
      <c r="V168" s="14"/>
      <c r="W168" s="14"/>
      <c r="X168" s="14"/>
      <c r="Y168" s="14"/>
      <c r="Z168" s="14"/>
      <c r="AA168" s="15"/>
    </row>
    <row r="169" spans="1:27" x14ac:dyDescent="0.25">
      <c r="A169" s="36"/>
      <c r="B169" s="9">
        <v>158</v>
      </c>
      <c r="C169" s="14"/>
      <c r="D169" s="14"/>
      <c r="E169" s="23"/>
      <c r="F169" s="14"/>
      <c r="G169" s="23"/>
      <c r="H169" s="14"/>
      <c r="I169" s="23"/>
      <c r="J169" s="14"/>
      <c r="K169" s="23"/>
      <c r="L169" s="14"/>
      <c r="M169" s="23"/>
      <c r="N169" s="14"/>
      <c r="O169" s="23"/>
      <c r="P169" s="14"/>
      <c r="Q169" s="23"/>
      <c r="R169" s="14"/>
      <c r="S169" s="23"/>
      <c r="T169" s="14"/>
      <c r="U169" s="23"/>
      <c r="V169" s="14"/>
      <c r="W169" s="14"/>
      <c r="X169" s="14"/>
      <c r="Y169" s="14"/>
      <c r="Z169" s="14"/>
      <c r="AA169" s="15"/>
    </row>
    <row r="170" spans="1:27" x14ac:dyDescent="0.25">
      <c r="A170" s="36"/>
      <c r="B170" s="9">
        <v>159</v>
      </c>
      <c r="C170" s="14"/>
      <c r="D170" s="14"/>
      <c r="E170" s="23"/>
      <c r="F170" s="14"/>
      <c r="G170" s="23"/>
      <c r="H170" s="14"/>
      <c r="I170" s="23"/>
      <c r="J170" s="14"/>
      <c r="K170" s="23"/>
      <c r="L170" s="14"/>
      <c r="M170" s="23"/>
      <c r="N170" s="14"/>
      <c r="O170" s="23"/>
      <c r="P170" s="14"/>
      <c r="Q170" s="23"/>
      <c r="R170" s="14"/>
      <c r="S170" s="23"/>
      <c r="T170" s="14"/>
      <c r="U170" s="23"/>
      <c r="V170" s="14"/>
      <c r="W170" s="14"/>
      <c r="X170" s="14"/>
      <c r="Y170" s="14"/>
      <c r="Z170" s="14"/>
      <c r="AA170" s="15"/>
    </row>
    <row r="171" spans="1:27" x14ac:dyDescent="0.25">
      <c r="A171" s="36"/>
      <c r="B171" s="9">
        <v>160</v>
      </c>
      <c r="C171" s="14"/>
      <c r="D171" s="14"/>
      <c r="E171" s="23"/>
      <c r="F171" s="14"/>
      <c r="G171" s="23"/>
      <c r="H171" s="14"/>
      <c r="I171" s="23"/>
      <c r="J171" s="14"/>
      <c r="K171" s="23"/>
      <c r="L171" s="14"/>
      <c r="M171" s="23"/>
      <c r="N171" s="14"/>
      <c r="O171" s="23"/>
      <c r="P171" s="14"/>
      <c r="Q171" s="23"/>
      <c r="R171" s="14"/>
      <c r="S171" s="23"/>
      <c r="T171" s="14"/>
      <c r="U171" s="23"/>
      <c r="V171" s="14"/>
      <c r="W171" s="14"/>
      <c r="X171" s="14"/>
      <c r="Y171" s="14"/>
      <c r="Z171" s="14"/>
      <c r="AA171" s="15"/>
    </row>
    <row r="172" spans="1:27" x14ac:dyDescent="0.25">
      <c r="A172" s="36"/>
      <c r="B172" s="9">
        <v>161</v>
      </c>
      <c r="C172" s="14"/>
      <c r="D172" s="14"/>
      <c r="E172" s="23"/>
      <c r="F172" s="14"/>
      <c r="G172" s="23"/>
      <c r="H172" s="14"/>
      <c r="I172" s="23"/>
      <c r="J172" s="14"/>
      <c r="K172" s="23"/>
      <c r="L172" s="14"/>
      <c r="M172" s="23"/>
      <c r="N172" s="14"/>
      <c r="O172" s="23"/>
      <c r="P172" s="14"/>
      <c r="Q172" s="23"/>
      <c r="R172" s="14"/>
      <c r="S172" s="23"/>
      <c r="T172" s="14"/>
      <c r="U172" s="23"/>
      <c r="V172" s="14"/>
      <c r="W172" s="14"/>
      <c r="X172" s="14"/>
      <c r="Y172" s="14"/>
      <c r="Z172" s="14"/>
      <c r="AA172" s="15"/>
    </row>
    <row r="173" spans="1:27" x14ac:dyDescent="0.25">
      <c r="A173" s="36"/>
      <c r="B173" s="9">
        <v>162</v>
      </c>
      <c r="C173" s="14"/>
      <c r="D173" s="14"/>
      <c r="E173" s="23"/>
      <c r="F173" s="14"/>
      <c r="G173" s="23"/>
      <c r="H173" s="14"/>
      <c r="I173" s="23"/>
      <c r="J173" s="14"/>
      <c r="K173" s="23"/>
      <c r="L173" s="14"/>
      <c r="M173" s="23"/>
      <c r="N173" s="14"/>
      <c r="O173" s="23"/>
      <c r="P173" s="14"/>
      <c r="Q173" s="23"/>
      <c r="R173" s="14"/>
      <c r="S173" s="23"/>
      <c r="T173" s="14"/>
      <c r="U173" s="23"/>
      <c r="V173" s="14"/>
      <c r="W173" s="14"/>
      <c r="X173" s="14"/>
      <c r="Y173" s="14"/>
      <c r="Z173" s="14"/>
      <c r="AA173" s="15"/>
    </row>
    <row r="174" spans="1:27" x14ac:dyDescent="0.25">
      <c r="A174" s="36"/>
      <c r="B174" s="9">
        <v>163</v>
      </c>
      <c r="C174" s="14"/>
      <c r="D174" s="14"/>
      <c r="E174" s="23"/>
      <c r="F174" s="14"/>
      <c r="G174" s="23"/>
      <c r="H174" s="14"/>
      <c r="I174" s="23"/>
      <c r="J174" s="14"/>
      <c r="K174" s="23"/>
      <c r="L174" s="14"/>
      <c r="M174" s="23"/>
      <c r="N174" s="14"/>
      <c r="O174" s="23"/>
      <c r="P174" s="14"/>
      <c r="Q174" s="23"/>
      <c r="R174" s="14"/>
      <c r="S174" s="23"/>
      <c r="T174" s="14"/>
      <c r="U174" s="23"/>
      <c r="V174" s="14"/>
      <c r="W174" s="14"/>
      <c r="X174" s="14"/>
      <c r="Y174" s="14"/>
      <c r="Z174" s="14"/>
      <c r="AA174" s="15"/>
    </row>
    <row r="175" spans="1:27" x14ac:dyDescent="0.25">
      <c r="A175" s="36"/>
      <c r="B175" s="9">
        <v>164</v>
      </c>
      <c r="C175" s="14"/>
      <c r="D175" s="14"/>
      <c r="E175" s="23"/>
      <c r="F175" s="14"/>
      <c r="G175" s="23"/>
      <c r="H175" s="14"/>
      <c r="I175" s="23"/>
      <c r="J175" s="14"/>
      <c r="K175" s="23"/>
      <c r="L175" s="14"/>
      <c r="M175" s="23"/>
      <c r="N175" s="14"/>
      <c r="O175" s="23"/>
      <c r="P175" s="14"/>
      <c r="Q175" s="23"/>
      <c r="R175" s="14"/>
      <c r="S175" s="23"/>
      <c r="T175" s="14"/>
      <c r="U175" s="23"/>
      <c r="V175" s="14"/>
      <c r="W175" s="14"/>
      <c r="X175" s="14"/>
      <c r="Y175" s="14"/>
      <c r="Z175" s="14"/>
      <c r="AA175" s="15"/>
    </row>
    <row r="176" spans="1:27" x14ac:dyDescent="0.25">
      <c r="A176" s="36"/>
      <c r="B176" s="9">
        <v>165</v>
      </c>
      <c r="C176" s="14"/>
      <c r="D176" s="14"/>
      <c r="E176" s="23"/>
      <c r="F176" s="14"/>
      <c r="G176" s="23"/>
      <c r="H176" s="14"/>
      <c r="I176" s="23"/>
      <c r="J176" s="14"/>
      <c r="K176" s="23"/>
      <c r="L176" s="14"/>
      <c r="M176" s="23"/>
      <c r="N176" s="14"/>
      <c r="O176" s="23"/>
      <c r="P176" s="14"/>
      <c r="Q176" s="23"/>
      <c r="R176" s="14"/>
      <c r="S176" s="23"/>
      <c r="T176" s="14"/>
      <c r="U176" s="23"/>
      <c r="V176" s="14"/>
      <c r="W176" s="14"/>
      <c r="X176" s="14"/>
      <c r="Y176" s="14"/>
      <c r="Z176" s="14"/>
      <c r="AA176" s="15"/>
    </row>
    <row r="177" spans="1:27" x14ac:dyDescent="0.25">
      <c r="A177" s="36"/>
      <c r="B177" s="9">
        <v>166</v>
      </c>
      <c r="C177" s="14"/>
      <c r="D177" s="14"/>
      <c r="E177" s="23"/>
      <c r="F177" s="14"/>
      <c r="G177" s="23"/>
      <c r="H177" s="14"/>
      <c r="I177" s="23"/>
      <c r="J177" s="14"/>
      <c r="K177" s="23"/>
      <c r="L177" s="14"/>
      <c r="M177" s="23"/>
      <c r="N177" s="14"/>
      <c r="O177" s="23"/>
      <c r="P177" s="14"/>
      <c r="Q177" s="23"/>
      <c r="R177" s="14"/>
      <c r="S177" s="23"/>
      <c r="T177" s="14"/>
      <c r="U177" s="23"/>
      <c r="V177" s="14"/>
      <c r="W177" s="14"/>
      <c r="X177" s="14"/>
      <c r="Y177" s="14"/>
      <c r="Z177" s="14"/>
      <c r="AA177" s="15"/>
    </row>
    <row r="178" spans="1:27" x14ac:dyDescent="0.25">
      <c r="A178" s="36"/>
      <c r="B178" s="9">
        <v>167</v>
      </c>
      <c r="C178" s="14"/>
      <c r="D178" s="14"/>
      <c r="E178" s="23"/>
      <c r="F178" s="14"/>
      <c r="G178" s="23"/>
      <c r="H178" s="14"/>
      <c r="I178" s="23"/>
      <c r="J178" s="14"/>
      <c r="K178" s="23"/>
      <c r="L178" s="14"/>
      <c r="M178" s="23"/>
      <c r="N178" s="14"/>
      <c r="O178" s="23"/>
      <c r="P178" s="14"/>
      <c r="Q178" s="23"/>
      <c r="R178" s="14"/>
      <c r="S178" s="23"/>
      <c r="T178" s="14"/>
      <c r="U178" s="23"/>
      <c r="V178" s="14"/>
      <c r="W178" s="14"/>
      <c r="X178" s="14"/>
      <c r="Y178" s="14"/>
      <c r="Z178" s="14"/>
      <c r="AA178" s="15"/>
    </row>
    <row r="179" spans="1:27" x14ac:dyDescent="0.25">
      <c r="A179" s="36"/>
      <c r="B179" s="9">
        <v>168</v>
      </c>
      <c r="C179" s="14"/>
      <c r="D179" s="14"/>
      <c r="E179" s="23"/>
      <c r="F179" s="14"/>
      <c r="G179" s="23"/>
      <c r="H179" s="14"/>
      <c r="I179" s="23"/>
      <c r="J179" s="14"/>
      <c r="K179" s="23"/>
      <c r="L179" s="14"/>
      <c r="M179" s="23"/>
      <c r="N179" s="14"/>
      <c r="O179" s="23"/>
      <c r="P179" s="14"/>
      <c r="Q179" s="23"/>
      <c r="R179" s="14"/>
      <c r="S179" s="23"/>
      <c r="T179" s="14"/>
      <c r="U179" s="23"/>
      <c r="V179" s="14"/>
      <c r="W179" s="14"/>
      <c r="X179" s="14"/>
      <c r="Y179" s="14"/>
      <c r="Z179" s="14"/>
      <c r="AA179" s="15"/>
    </row>
    <row r="180" spans="1:27" x14ac:dyDescent="0.25">
      <c r="A180" s="36"/>
      <c r="B180" s="9">
        <v>169</v>
      </c>
      <c r="C180" s="14"/>
      <c r="D180" s="14"/>
      <c r="E180" s="23"/>
      <c r="F180" s="14"/>
      <c r="G180" s="23"/>
      <c r="H180" s="14"/>
      <c r="I180" s="23"/>
      <c r="J180" s="14"/>
      <c r="K180" s="23"/>
      <c r="L180" s="14"/>
      <c r="M180" s="23"/>
      <c r="N180" s="14"/>
      <c r="O180" s="23"/>
      <c r="P180" s="14"/>
      <c r="Q180" s="23"/>
      <c r="R180" s="14"/>
      <c r="S180" s="23"/>
      <c r="T180" s="14"/>
      <c r="U180" s="23"/>
      <c r="V180" s="14"/>
      <c r="W180" s="14"/>
      <c r="X180" s="14"/>
      <c r="Y180" s="14"/>
      <c r="Z180" s="14"/>
      <c r="AA180" s="15"/>
    </row>
    <row r="181" spans="1:27" x14ac:dyDescent="0.25">
      <c r="A181" s="36"/>
      <c r="B181" s="9">
        <v>170</v>
      </c>
      <c r="C181" s="14"/>
      <c r="D181" s="14"/>
      <c r="E181" s="23"/>
      <c r="F181" s="14"/>
      <c r="G181" s="23"/>
      <c r="H181" s="14"/>
      <c r="I181" s="23"/>
      <c r="J181" s="14"/>
      <c r="K181" s="23"/>
      <c r="L181" s="14"/>
      <c r="M181" s="23"/>
      <c r="N181" s="14"/>
      <c r="O181" s="23"/>
      <c r="P181" s="14"/>
      <c r="Q181" s="23"/>
      <c r="R181" s="14"/>
      <c r="S181" s="23"/>
      <c r="T181" s="14"/>
      <c r="U181" s="23"/>
      <c r="V181" s="14"/>
      <c r="W181" s="14"/>
      <c r="X181" s="14"/>
      <c r="Y181" s="14"/>
      <c r="Z181" s="14"/>
      <c r="AA181" s="15"/>
    </row>
    <row r="182" spans="1:27" x14ac:dyDescent="0.25">
      <c r="A182" s="36"/>
      <c r="B182" s="9">
        <v>171</v>
      </c>
      <c r="C182" s="14"/>
      <c r="D182" s="14"/>
      <c r="E182" s="23"/>
      <c r="F182" s="14"/>
      <c r="G182" s="23"/>
      <c r="H182" s="14"/>
      <c r="I182" s="23"/>
      <c r="J182" s="14"/>
      <c r="K182" s="23"/>
      <c r="L182" s="14"/>
      <c r="M182" s="23"/>
      <c r="N182" s="14"/>
      <c r="O182" s="23"/>
      <c r="P182" s="14"/>
      <c r="Q182" s="23"/>
      <c r="R182" s="14"/>
      <c r="S182" s="23"/>
      <c r="T182" s="14"/>
      <c r="U182" s="23"/>
      <c r="V182" s="14"/>
      <c r="W182" s="14"/>
      <c r="X182" s="14"/>
      <c r="Y182" s="14"/>
      <c r="Z182" s="14"/>
      <c r="AA182" s="15"/>
    </row>
    <row r="183" spans="1:27" x14ac:dyDescent="0.25">
      <c r="A183" s="36"/>
      <c r="B183" s="9">
        <v>172</v>
      </c>
      <c r="C183" s="14"/>
      <c r="D183" s="14"/>
      <c r="E183" s="23"/>
      <c r="F183" s="14"/>
      <c r="G183" s="23"/>
      <c r="H183" s="14"/>
      <c r="I183" s="23"/>
      <c r="J183" s="14"/>
      <c r="K183" s="23"/>
      <c r="L183" s="14"/>
      <c r="M183" s="23"/>
      <c r="N183" s="14"/>
      <c r="O183" s="23"/>
      <c r="P183" s="14"/>
      <c r="Q183" s="23"/>
      <c r="R183" s="14"/>
      <c r="S183" s="23"/>
      <c r="T183" s="14"/>
      <c r="U183" s="23"/>
      <c r="V183" s="14"/>
      <c r="W183" s="14"/>
      <c r="X183" s="14"/>
      <c r="Y183" s="14"/>
      <c r="Z183" s="14"/>
      <c r="AA183" s="15"/>
    </row>
    <row r="184" spans="1:27" x14ac:dyDescent="0.25">
      <c r="A184" s="36"/>
      <c r="B184" s="9">
        <v>173</v>
      </c>
      <c r="C184" s="14"/>
      <c r="D184" s="14"/>
      <c r="E184" s="23"/>
      <c r="F184" s="14"/>
      <c r="G184" s="23"/>
      <c r="H184" s="14"/>
      <c r="I184" s="23"/>
      <c r="J184" s="14"/>
      <c r="K184" s="23"/>
      <c r="L184" s="14"/>
      <c r="M184" s="23"/>
      <c r="N184" s="14"/>
      <c r="O184" s="23"/>
      <c r="P184" s="14"/>
      <c r="Q184" s="23"/>
      <c r="R184" s="14"/>
      <c r="S184" s="23"/>
      <c r="T184" s="14"/>
      <c r="U184" s="23"/>
      <c r="V184" s="14"/>
      <c r="W184" s="14"/>
      <c r="X184" s="14"/>
      <c r="Y184" s="14"/>
      <c r="Z184" s="14"/>
      <c r="AA184" s="15"/>
    </row>
    <row r="185" spans="1:27" x14ac:dyDescent="0.25">
      <c r="A185" s="36"/>
      <c r="B185" s="9">
        <v>174</v>
      </c>
      <c r="C185" s="14"/>
      <c r="D185" s="14"/>
      <c r="E185" s="23"/>
      <c r="F185" s="14"/>
      <c r="G185" s="23"/>
      <c r="H185" s="14"/>
      <c r="I185" s="23"/>
      <c r="J185" s="14"/>
      <c r="K185" s="23"/>
      <c r="L185" s="14"/>
      <c r="M185" s="23"/>
      <c r="N185" s="14"/>
      <c r="O185" s="23"/>
      <c r="P185" s="14"/>
      <c r="Q185" s="23"/>
      <c r="R185" s="14"/>
      <c r="S185" s="23"/>
      <c r="T185" s="14"/>
      <c r="U185" s="23"/>
      <c r="V185" s="14"/>
      <c r="W185" s="14"/>
      <c r="X185" s="14"/>
      <c r="Y185" s="14"/>
      <c r="Z185" s="14"/>
      <c r="AA185" s="15"/>
    </row>
    <row r="186" spans="1:27" x14ac:dyDescent="0.25">
      <c r="A186" s="36"/>
      <c r="B186" s="9">
        <v>175</v>
      </c>
      <c r="C186" s="14"/>
      <c r="D186" s="14"/>
      <c r="E186" s="23"/>
      <c r="F186" s="14"/>
      <c r="G186" s="23"/>
      <c r="H186" s="14"/>
      <c r="I186" s="23"/>
      <c r="J186" s="14"/>
      <c r="K186" s="23"/>
      <c r="L186" s="14"/>
      <c r="M186" s="23"/>
      <c r="N186" s="14"/>
      <c r="O186" s="23"/>
      <c r="P186" s="14"/>
      <c r="Q186" s="23"/>
      <c r="R186" s="14"/>
      <c r="S186" s="23"/>
      <c r="T186" s="14"/>
      <c r="U186" s="23"/>
      <c r="V186" s="14"/>
      <c r="W186" s="14"/>
      <c r="X186" s="14"/>
      <c r="Y186" s="14"/>
      <c r="Z186" s="14"/>
      <c r="AA186" s="15"/>
    </row>
    <row r="187" spans="1:27" x14ac:dyDescent="0.25">
      <c r="A187" s="36"/>
      <c r="B187" s="9">
        <v>176</v>
      </c>
      <c r="C187" s="14"/>
      <c r="D187" s="14"/>
      <c r="E187" s="23"/>
      <c r="F187" s="14"/>
      <c r="G187" s="23"/>
      <c r="H187" s="14"/>
      <c r="I187" s="23"/>
      <c r="J187" s="14"/>
      <c r="K187" s="23"/>
      <c r="L187" s="14"/>
      <c r="M187" s="23"/>
      <c r="N187" s="14"/>
      <c r="O187" s="23"/>
      <c r="P187" s="14"/>
      <c r="Q187" s="23"/>
      <c r="R187" s="14"/>
      <c r="S187" s="23"/>
      <c r="T187" s="14"/>
      <c r="U187" s="23"/>
      <c r="V187" s="14"/>
      <c r="W187" s="14"/>
      <c r="X187" s="14"/>
      <c r="Y187" s="14"/>
      <c r="Z187" s="14"/>
      <c r="AA187" s="15"/>
    </row>
    <row r="188" spans="1:27" x14ac:dyDescent="0.25">
      <c r="A188" s="36"/>
      <c r="B188" s="9">
        <v>177</v>
      </c>
      <c r="C188" s="14"/>
      <c r="D188" s="14"/>
      <c r="E188" s="23"/>
      <c r="F188" s="14"/>
      <c r="G188" s="23"/>
      <c r="H188" s="14"/>
      <c r="I188" s="23"/>
      <c r="J188" s="14"/>
      <c r="K188" s="23"/>
      <c r="L188" s="14"/>
      <c r="M188" s="23"/>
      <c r="N188" s="14"/>
      <c r="O188" s="23"/>
      <c r="P188" s="14"/>
      <c r="Q188" s="23"/>
      <c r="R188" s="14"/>
      <c r="S188" s="23"/>
      <c r="T188" s="14"/>
      <c r="U188" s="23"/>
      <c r="V188" s="14"/>
      <c r="W188" s="14"/>
      <c r="X188" s="14"/>
      <c r="Y188" s="14"/>
      <c r="Z188" s="14"/>
      <c r="AA188" s="15"/>
    </row>
    <row r="189" spans="1:27" x14ac:dyDescent="0.25">
      <c r="A189" s="36"/>
      <c r="B189" s="9">
        <v>178</v>
      </c>
      <c r="C189" s="14"/>
      <c r="D189" s="14"/>
      <c r="E189" s="23"/>
      <c r="F189" s="14"/>
      <c r="G189" s="23"/>
      <c r="H189" s="14"/>
      <c r="I189" s="23"/>
      <c r="J189" s="14"/>
      <c r="K189" s="23"/>
      <c r="L189" s="14"/>
      <c r="M189" s="23"/>
      <c r="N189" s="14"/>
      <c r="O189" s="23"/>
      <c r="P189" s="14"/>
      <c r="Q189" s="23"/>
      <c r="R189" s="14"/>
      <c r="S189" s="23"/>
      <c r="T189" s="14"/>
      <c r="U189" s="23"/>
      <c r="V189" s="14"/>
      <c r="W189" s="14"/>
      <c r="X189" s="14"/>
      <c r="Y189" s="14"/>
      <c r="Z189" s="14"/>
      <c r="AA189" s="15"/>
    </row>
    <row r="190" spans="1:27" x14ac:dyDescent="0.25">
      <c r="A190" s="36"/>
      <c r="B190" s="9">
        <v>179</v>
      </c>
      <c r="C190" s="14"/>
      <c r="D190" s="14"/>
      <c r="E190" s="23"/>
      <c r="F190" s="14"/>
      <c r="G190" s="23"/>
      <c r="H190" s="14"/>
      <c r="I190" s="23"/>
      <c r="J190" s="14"/>
      <c r="K190" s="23"/>
      <c r="L190" s="14"/>
      <c r="M190" s="23"/>
      <c r="N190" s="14"/>
      <c r="O190" s="23"/>
      <c r="P190" s="14"/>
      <c r="Q190" s="23"/>
      <c r="R190" s="14"/>
      <c r="S190" s="23"/>
      <c r="T190" s="14"/>
      <c r="U190" s="23"/>
      <c r="V190" s="14"/>
      <c r="W190" s="14"/>
      <c r="X190" s="14"/>
      <c r="Y190" s="14"/>
      <c r="Z190" s="14"/>
      <c r="AA190" s="15"/>
    </row>
    <row r="191" spans="1:27" x14ac:dyDescent="0.25">
      <c r="A191" s="36"/>
      <c r="B191" s="9">
        <v>180</v>
      </c>
      <c r="C191" s="14"/>
      <c r="D191" s="14"/>
      <c r="E191" s="23"/>
      <c r="F191" s="14"/>
      <c r="G191" s="23"/>
      <c r="H191" s="14"/>
      <c r="I191" s="23"/>
      <c r="J191" s="14"/>
      <c r="K191" s="23"/>
      <c r="L191" s="14"/>
      <c r="M191" s="23"/>
      <c r="N191" s="14"/>
      <c r="O191" s="23"/>
      <c r="P191" s="14"/>
      <c r="Q191" s="23"/>
      <c r="R191" s="14"/>
      <c r="S191" s="23"/>
      <c r="T191" s="14"/>
      <c r="U191" s="23"/>
      <c r="V191" s="14"/>
      <c r="W191" s="14"/>
      <c r="X191" s="14"/>
      <c r="Y191" s="14"/>
      <c r="Z191" s="14"/>
      <c r="AA191" s="15"/>
    </row>
    <row r="192" spans="1:27" x14ac:dyDescent="0.25">
      <c r="A192" s="36"/>
      <c r="B192" s="9">
        <v>181</v>
      </c>
      <c r="C192" s="14"/>
      <c r="D192" s="14"/>
      <c r="E192" s="23"/>
      <c r="F192" s="14"/>
      <c r="G192" s="23"/>
      <c r="H192" s="14"/>
      <c r="I192" s="23"/>
      <c r="J192" s="14"/>
      <c r="K192" s="23"/>
      <c r="L192" s="14"/>
      <c r="M192" s="23"/>
      <c r="N192" s="14"/>
      <c r="O192" s="23"/>
      <c r="P192" s="14"/>
      <c r="Q192" s="23"/>
      <c r="R192" s="14"/>
      <c r="S192" s="23"/>
      <c r="T192" s="14"/>
      <c r="U192" s="23"/>
      <c r="V192" s="14"/>
      <c r="W192" s="14"/>
      <c r="X192" s="14"/>
      <c r="Y192" s="14"/>
      <c r="Z192" s="14"/>
      <c r="AA192" s="15"/>
    </row>
    <row r="193" spans="1:27" x14ac:dyDescent="0.25">
      <c r="A193" s="36"/>
      <c r="B193" s="9">
        <v>182</v>
      </c>
      <c r="C193" s="14"/>
      <c r="D193" s="14"/>
      <c r="E193" s="23"/>
      <c r="F193" s="14"/>
      <c r="G193" s="23"/>
      <c r="H193" s="14"/>
      <c r="I193" s="23"/>
      <c r="J193" s="14"/>
      <c r="K193" s="23"/>
      <c r="L193" s="14"/>
      <c r="M193" s="23"/>
      <c r="N193" s="14"/>
      <c r="O193" s="23"/>
      <c r="P193" s="14"/>
      <c r="Q193" s="23"/>
      <c r="R193" s="14"/>
      <c r="S193" s="23"/>
      <c r="T193" s="14"/>
      <c r="U193" s="23"/>
      <c r="V193" s="14"/>
      <c r="W193" s="14"/>
      <c r="X193" s="14"/>
      <c r="Y193" s="14"/>
      <c r="Z193" s="14"/>
      <c r="AA193" s="15"/>
    </row>
    <row r="194" spans="1:27" x14ac:dyDescent="0.25">
      <c r="A194" s="36"/>
      <c r="B194" s="9">
        <v>183</v>
      </c>
      <c r="C194" s="14"/>
      <c r="D194" s="14"/>
      <c r="E194" s="23"/>
      <c r="F194" s="14"/>
      <c r="G194" s="23"/>
      <c r="H194" s="14"/>
      <c r="I194" s="23"/>
      <c r="J194" s="14"/>
      <c r="K194" s="23"/>
      <c r="L194" s="14"/>
      <c r="M194" s="23"/>
      <c r="N194" s="14"/>
      <c r="O194" s="23"/>
      <c r="P194" s="14"/>
      <c r="Q194" s="23"/>
      <c r="R194" s="14"/>
      <c r="S194" s="23"/>
      <c r="T194" s="14"/>
      <c r="U194" s="23"/>
      <c r="V194" s="14"/>
      <c r="W194" s="14"/>
      <c r="X194" s="14"/>
      <c r="Y194" s="14"/>
      <c r="Z194" s="14"/>
      <c r="AA194" s="15"/>
    </row>
    <row r="195" spans="1:27" x14ac:dyDescent="0.25">
      <c r="A195" s="36"/>
      <c r="B195" s="9">
        <v>184</v>
      </c>
      <c r="C195" s="14"/>
      <c r="D195" s="14"/>
      <c r="E195" s="23"/>
      <c r="F195" s="14"/>
      <c r="G195" s="23"/>
      <c r="H195" s="14"/>
      <c r="I195" s="23"/>
      <c r="J195" s="14"/>
      <c r="K195" s="23"/>
      <c r="L195" s="14"/>
      <c r="M195" s="23"/>
      <c r="N195" s="14"/>
      <c r="O195" s="23"/>
      <c r="P195" s="14"/>
      <c r="Q195" s="23"/>
      <c r="R195" s="14"/>
      <c r="S195" s="23"/>
      <c r="T195" s="14"/>
      <c r="U195" s="23"/>
      <c r="V195" s="14"/>
      <c r="W195" s="14"/>
      <c r="X195" s="14"/>
      <c r="Y195" s="14"/>
      <c r="Z195" s="14"/>
      <c r="AA195" s="15"/>
    </row>
    <row r="196" spans="1:27" x14ac:dyDescent="0.25">
      <c r="A196" s="36"/>
      <c r="B196" s="9">
        <v>185</v>
      </c>
      <c r="C196" s="14"/>
      <c r="D196" s="14"/>
      <c r="E196" s="23"/>
      <c r="F196" s="14"/>
      <c r="G196" s="23"/>
      <c r="H196" s="14"/>
      <c r="I196" s="23"/>
      <c r="J196" s="14"/>
      <c r="K196" s="23"/>
      <c r="L196" s="14"/>
      <c r="M196" s="23"/>
      <c r="N196" s="14"/>
      <c r="O196" s="23"/>
      <c r="P196" s="14"/>
      <c r="Q196" s="23"/>
      <c r="R196" s="14"/>
      <c r="S196" s="23"/>
      <c r="T196" s="14"/>
      <c r="U196" s="23"/>
      <c r="V196" s="14"/>
      <c r="W196" s="14"/>
      <c r="X196" s="14"/>
      <c r="Y196" s="14"/>
      <c r="Z196" s="14"/>
      <c r="AA196" s="15"/>
    </row>
    <row r="197" spans="1:27" x14ac:dyDescent="0.25">
      <c r="A197" s="36"/>
      <c r="B197" s="9">
        <v>186</v>
      </c>
      <c r="C197" s="14"/>
      <c r="D197" s="14"/>
      <c r="E197" s="23"/>
      <c r="F197" s="14"/>
      <c r="G197" s="23"/>
      <c r="H197" s="14"/>
      <c r="I197" s="23"/>
      <c r="J197" s="14"/>
      <c r="K197" s="23"/>
      <c r="L197" s="14"/>
      <c r="M197" s="23"/>
      <c r="N197" s="14"/>
      <c r="O197" s="23"/>
      <c r="P197" s="14"/>
      <c r="Q197" s="23"/>
      <c r="R197" s="14"/>
      <c r="S197" s="23"/>
      <c r="T197" s="14"/>
      <c r="U197" s="23"/>
      <c r="V197" s="14"/>
      <c r="W197" s="14"/>
      <c r="X197" s="14"/>
      <c r="Y197" s="14"/>
      <c r="Z197" s="14"/>
      <c r="AA197" s="15"/>
    </row>
    <row r="198" spans="1:27" x14ac:dyDescent="0.25">
      <c r="A198" s="36"/>
      <c r="B198" s="9">
        <v>187</v>
      </c>
      <c r="C198" s="14"/>
      <c r="D198" s="14"/>
      <c r="E198" s="23"/>
      <c r="F198" s="14"/>
      <c r="G198" s="23"/>
      <c r="H198" s="14"/>
      <c r="I198" s="23"/>
      <c r="J198" s="14"/>
      <c r="K198" s="23"/>
      <c r="L198" s="14"/>
      <c r="M198" s="23"/>
      <c r="N198" s="14"/>
      <c r="O198" s="23"/>
      <c r="P198" s="14"/>
      <c r="Q198" s="23"/>
      <c r="R198" s="14"/>
      <c r="S198" s="23"/>
      <c r="T198" s="14"/>
      <c r="U198" s="23"/>
      <c r="V198" s="14"/>
      <c r="W198" s="14"/>
      <c r="X198" s="14"/>
      <c r="Y198" s="14"/>
      <c r="Z198" s="14"/>
      <c r="AA198" s="15"/>
    </row>
    <row r="199" spans="1:27" x14ac:dyDescent="0.25">
      <c r="A199" s="36"/>
      <c r="B199" s="9">
        <v>188</v>
      </c>
      <c r="C199" s="14"/>
      <c r="D199" s="14"/>
      <c r="E199" s="23"/>
      <c r="F199" s="14"/>
      <c r="G199" s="23"/>
      <c r="H199" s="14"/>
      <c r="I199" s="23"/>
      <c r="J199" s="14"/>
      <c r="K199" s="23"/>
      <c r="L199" s="14"/>
      <c r="M199" s="23"/>
      <c r="N199" s="14"/>
      <c r="O199" s="23"/>
      <c r="P199" s="14"/>
      <c r="Q199" s="23"/>
      <c r="R199" s="14"/>
      <c r="S199" s="23"/>
      <c r="T199" s="14"/>
      <c r="U199" s="23"/>
      <c r="V199" s="14"/>
      <c r="W199" s="14"/>
      <c r="X199" s="14"/>
      <c r="Y199" s="14"/>
      <c r="Z199" s="14"/>
      <c r="AA199" s="15"/>
    </row>
    <row r="200" spans="1:27" x14ac:dyDescent="0.25">
      <c r="A200" s="36"/>
      <c r="B200" s="9">
        <v>189</v>
      </c>
      <c r="C200" s="14"/>
      <c r="D200" s="14"/>
      <c r="E200" s="23"/>
      <c r="F200" s="14"/>
      <c r="G200" s="23"/>
      <c r="H200" s="14"/>
      <c r="I200" s="23"/>
      <c r="J200" s="14"/>
      <c r="K200" s="23"/>
      <c r="L200" s="14"/>
      <c r="M200" s="23"/>
      <c r="N200" s="14"/>
      <c r="O200" s="23"/>
      <c r="P200" s="14"/>
      <c r="Q200" s="23"/>
      <c r="R200" s="14"/>
      <c r="S200" s="23"/>
      <c r="T200" s="14"/>
      <c r="U200" s="23"/>
      <c r="V200" s="14"/>
      <c r="W200" s="14"/>
      <c r="X200" s="14"/>
      <c r="Y200" s="14"/>
      <c r="Z200" s="14"/>
      <c r="AA200" s="15"/>
    </row>
    <row r="201" spans="1:27" x14ac:dyDescent="0.25">
      <c r="A201" s="36"/>
      <c r="B201" s="9">
        <v>190</v>
      </c>
      <c r="C201" s="14"/>
      <c r="D201" s="14"/>
      <c r="E201" s="23"/>
      <c r="F201" s="14"/>
      <c r="G201" s="23"/>
      <c r="H201" s="14"/>
      <c r="I201" s="23"/>
      <c r="J201" s="14"/>
      <c r="K201" s="23"/>
      <c r="L201" s="14"/>
      <c r="M201" s="23"/>
      <c r="N201" s="14"/>
      <c r="O201" s="23"/>
      <c r="P201" s="14"/>
      <c r="Q201" s="23"/>
      <c r="R201" s="14"/>
      <c r="S201" s="23"/>
      <c r="T201" s="14"/>
      <c r="U201" s="23"/>
      <c r="V201" s="14"/>
      <c r="W201" s="14"/>
      <c r="X201" s="14"/>
      <c r="Y201" s="14"/>
      <c r="Z201" s="14"/>
      <c r="AA201" s="15"/>
    </row>
    <row r="202" spans="1:27" x14ac:dyDescent="0.25">
      <c r="A202" s="36"/>
      <c r="B202" s="9">
        <v>191</v>
      </c>
      <c r="C202" s="14"/>
      <c r="D202" s="14"/>
      <c r="E202" s="23"/>
      <c r="F202" s="14"/>
      <c r="G202" s="23"/>
      <c r="H202" s="14"/>
      <c r="I202" s="23"/>
      <c r="J202" s="14"/>
      <c r="K202" s="23"/>
      <c r="L202" s="14"/>
      <c r="M202" s="23"/>
      <c r="N202" s="14"/>
      <c r="O202" s="23"/>
      <c r="P202" s="14"/>
      <c r="Q202" s="23"/>
      <c r="R202" s="14"/>
      <c r="S202" s="23"/>
      <c r="T202" s="14"/>
      <c r="U202" s="23"/>
      <c r="V202" s="14"/>
      <c r="W202" s="14"/>
      <c r="X202" s="14"/>
      <c r="Y202" s="14"/>
      <c r="Z202" s="14"/>
      <c r="AA202" s="15"/>
    </row>
    <row r="203" spans="1:27" x14ac:dyDescent="0.25">
      <c r="A203" s="36"/>
      <c r="B203" s="9">
        <v>192</v>
      </c>
      <c r="C203" s="14"/>
      <c r="D203" s="14"/>
      <c r="E203" s="23"/>
      <c r="F203" s="14"/>
      <c r="G203" s="23"/>
      <c r="H203" s="14"/>
      <c r="I203" s="23"/>
      <c r="J203" s="14"/>
      <c r="K203" s="23"/>
      <c r="L203" s="14"/>
      <c r="M203" s="23"/>
      <c r="N203" s="14"/>
      <c r="O203" s="23"/>
      <c r="P203" s="14"/>
      <c r="Q203" s="23"/>
      <c r="R203" s="14"/>
      <c r="S203" s="23"/>
      <c r="T203" s="14"/>
      <c r="U203" s="23"/>
      <c r="V203" s="14"/>
      <c r="W203" s="14"/>
      <c r="X203" s="14"/>
      <c r="Y203" s="14"/>
      <c r="Z203" s="14"/>
      <c r="AA203" s="15"/>
    </row>
    <row r="204" spans="1:27" x14ac:dyDescent="0.25">
      <c r="A204" s="36"/>
      <c r="B204" s="9">
        <v>193</v>
      </c>
      <c r="C204" s="14"/>
      <c r="D204" s="14"/>
      <c r="E204" s="23"/>
      <c r="F204" s="14"/>
      <c r="G204" s="23"/>
      <c r="H204" s="14"/>
      <c r="I204" s="23"/>
      <c r="J204" s="14"/>
      <c r="K204" s="23"/>
      <c r="L204" s="14"/>
      <c r="M204" s="23"/>
      <c r="N204" s="14"/>
      <c r="O204" s="23"/>
      <c r="P204" s="14"/>
      <c r="Q204" s="23"/>
      <c r="R204" s="14"/>
      <c r="S204" s="23"/>
      <c r="T204" s="14"/>
      <c r="U204" s="23"/>
      <c r="V204" s="14"/>
      <c r="W204" s="14"/>
      <c r="X204" s="14"/>
      <c r="Y204" s="14"/>
      <c r="Z204" s="14"/>
      <c r="AA204" s="15"/>
    </row>
    <row r="205" spans="1:27" x14ac:dyDescent="0.25">
      <c r="A205" s="36"/>
      <c r="B205" s="9">
        <v>194</v>
      </c>
      <c r="C205" s="14"/>
      <c r="D205" s="14"/>
      <c r="E205" s="23"/>
      <c r="F205" s="14"/>
      <c r="G205" s="23"/>
      <c r="H205" s="14"/>
      <c r="I205" s="23"/>
      <c r="J205" s="14"/>
      <c r="K205" s="23"/>
      <c r="L205" s="14"/>
      <c r="M205" s="23"/>
      <c r="N205" s="14"/>
      <c r="O205" s="23"/>
      <c r="P205" s="14"/>
      <c r="Q205" s="23"/>
      <c r="R205" s="14"/>
      <c r="S205" s="23"/>
      <c r="T205" s="14"/>
      <c r="U205" s="23"/>
      <c r="V205" s="14"/>
      <c r="W205" s="14"/>
      <c r="X205" s="14"/>
      <c r="Y205" s="14"/>
      <c r="Z205" s="14"/>
      <c r="AA205" s="15"/>
    </row>
    <row r="206" spans="1:27" x14ac:dyDescent="0.25">
      <c r="A206" s="36"/>
      <c r="B206" s="9">
        <v>195</v>
      </c>
      <c r="C206" s="14"/>
      <c r="D206" s="14"/>
      <c r="E206" s="23"/>
      <c r="F206" s="14"/>
      <c r="G206" s="23"/>
      <c r="H206" s="14"/>
      <c r="I206" s="23"/>
      <c r="J206" s="14"/>
      <c r="K206" s="23"/>
      <c r="L206" s="14"/>
      <c r="M206" s="23"/>
      <c r="N206" s="14"/>
      <c r="O206" s="23"/>
      <c r="P206" s="14"/>
      <c r="Q206" s="23"/>
      <c r="R206" s="14"/>
      <c r="S206" s="23"/>
      <c r="T206" s="14"/>
      <c r="U206" s="23"/>
      <c r="V206" s="14"/>
      <c r="W206" s="14"/>
      <c r="X206" s="14"/>
      <c r="Y206" s="14"/>
      <c r="Z206" s="14"/>
      <c r="AA206" s="15"/>
    </row>
    <row r="207" spans="1:27" x14ac:dyDescent="0.25">
      <c r="A207" s="36"/>
      <c r="B207" s="9">
        <v>196</v>
      </c>
      <c r="C207" s="14"/>
      <c r="D207" s="14"/>
      <c r="E207" s="23"/>
      <c r="F207" s="14"/>
      <c r="G207" s="23"/>
      <c r="H207" s="14"/>
      <c r="I207" s="23"/>
      <c r="J207" s="14"/>
      <c r="K207" s="23"/>
      <c r="L207" s="14"/>
      <c r="M207" s="23"/>
      <c r="N207" s="14"/>
      <c r="O207" s="23"/>
      <c r="P207" s="14"/>
      <c r="Q207" s="23"/>
      <c r="R207" s="14"/>
      <c r="S207" s="23"/>
      <c r="T207" s="14"/>
      <c r="U207" s="23"/>
      <c r="V207" s="14"/>
      <c r="W207" s="14"/>
      <c r="X207" s="14"/>
      <c r="Y207" s="14"/>
      <c r="Z207" s="14"/>
      <c r="AA207" s="15"/>
    </row>
    <row r="208" spans="1:27" x14ac:dyDescent="0.25">
      <c r="A208" s="36"/>
      <c r="B208" s="9">
        <v>197</v>
      </c>
      <c r="C208" s="14"/>
      <c r="D208" s="14"/>
      <c r="E208" s="23"/>
      <c r="F208" s="14"/>
      <c r="G208" s="23"/>
      <c r="H208" s="14"/>
      <c r="I208" s="23"/>
      <c r="J208" s="14"/>
      <c r="K208" s="23"/>
      <c r="L208" s="14"/>
      <c r="M208" s="23"/>
      <c r="N208" s="14"/>
      <c r="O208" s="23"/>
      <c r="P208" s="14"/>
      <c r="Q208" s="23"/>
      <c r="R208" s="14"/>
      <c r="S208" s="23"/>
      <c r="T208" s="14"/>
      <c r="U208" s="23"/>
      <c r="V208" s="14"/>
      <c r="W208" s="14"/>
      <c r="X208" s="14"/>
      <c r="Y208" s="14"/>
      <c r="Z208" s="14"/>
      <c r="AA208" s="15"/>
    </row>
    <row r="209" spans="1:27" x14ac:dyDescent="0.25">
      <c r="A209" s="36"/>
      <c r="B209" s="9">
        <v>198</v>
      </c>
      <c r="C209" s="14"/>
      <c r="D209" s="14"/>
      <c r="E209" s="23"/>
      <c r="F209" s="14"/>
      <c r="G209" s="23"/>
      <c r="H209" s="14"/>
      <c r="I209" s="23"/>
      <c r="J209" s="14"/>
      <c r="K209" s="23"/>
      <c r="L209" s="14"/>
      <c r="M209" s="23"/>
      <c r="N209" s="14"/>
      <c r="O209" s="23"/>
      <c r="P209" s="14"/>
      <c r="Q209" s="23"/>
      <c r="R209" s="14"/>
      <c r="S209" s="23"/>
      <c r="T209" s="14"/>
      <c r="U209" s="23"/>
      <c r="V209" s="14"/>
      <c r="W209" s="14"/>
      <c r="X209" s="14"/>
      <c r="Y209" s="14"/>
      <c r="Z209" s="14"/>
      <c r="AA209" s="15"/>
    </row>
    <row r="210" spans="1:27" x14ac:dyDescent="0.25">
      <c r="A210" s="36"/>
      <c r="B210" s="9">
        <v>199</v>
      </c>
      <c r="C210" s="14"/>
      <c r="D210" s="14"/>
      <c r="E210" s="23"/>
      <c r="F210" s="14"/>
      <c r="G210" s="23"/>
      <c r="H210" s="14"/>
      <c r="I210" s="23"/>
      <c r="J210" s="14"/>
      <c r="K210" s="23"/>
      <c r="L210" s="14"/>
      <c r="M210" s="23"/>
      <c r="N210" s="14"/>
      <c r="O210" s="23"/>
      <c r="P210" s="14"/>
      <c r="Q210" s="23"/>
      <c r="R210" s="14"/>
      <c r="S210" s="23"/>
      <c r="T210" s="14"/>
      <c r="U210" s="23"/>
      <c r="V210" s="14"/>
      <c r="W210" s="14"/>
      <c r="X210" s="14"/>
      <c r="Y210" s="14"/>
      <c r="Z210" s="14"/>
      <c r="AA210" s="15"/>
    </row>
    <row r="211" spans="1:27" ht="15.75" thickBot="1" x14ac:dyDescent="0.3">
      <c r="A211" s="36"/>
      <c r="B211" s="16">
        <v>200</v>
      </c>
      <c r="C211" s="17"/>
      <c r="D211" s="17"/>
      <c r="E211" s="24"/>
      <c r="F211" s="17"/>
      <c r="G211" s="24"/>
      <c r="H211" s="17"/>
      <c r="I211" s="24"/>
      <c r="J211" s="17"/>
      <c r="K211" s="24"/>
      <c r="L211" s="17"/>
      <c r="M211" s="24"/>
      <c r="N211" s="17"/>
      <c r="O211" s="24"/>
      <c r="P211" s="17"/>
      <c r="Q211" s="24"/>
      <c r="R211" s="17"/>
      <c r="S211" s="24"/>
      <c r="T211" s="17"/>
      <c r="U211" s="24"/>
      <c r="V211" s="17"/>
      <c r="W211" s="17"/>
      <c r="X211" s="17"/>
      <c r="Y211" s="17"/>
      <c r="Z211" s="17"/>
      <c r="AA211" s="18"/>
    </row>
    <row r="212" spans="1:27" x14ac:dyDescent="0.25">
      <c r="A212" s="36"/>
      <c r="B212" s="36"/>
      <c r="C212" s="36"/>
      <c r="D212" s="36"/>
    </row>
    <row r="213" spans="1:27" x14ac:dyDescent="0.25">
      <c r="A213" s="36"/>
      <c r="B213" s="36"/>
      <c r="C213" s="36"/>
      <c r="D213" s="36"/>
    </row>
    <row r="214" spans="1:27" x14ac:dyDescent="0.25">
      <c r="A214" s="36"/>
      <c r="B214" s="36"/>
      <c r="C214" s="36"/>
      <c r="D214" s="36"/>
    </row>
    <row r="215" spans="1:27" x14ac:dyDescent="0.25">
      <c r="A215" s="36"/>
      <c r="B215" s="36"/>
      <c r="C215" s="36"/>
      <c r="D215" s="36"/>
    </row>
    <row r="216" spans="1:27" x14ac:dyDescent="0.25">
      <c r="A216" s="36"/>
      <c r="B216" s="36"/>
      <c r="C216" s="36"/>
      <c r="D216" s="36"/>
    </row>
    <row r="217" spans="1:27" x14ac:dyDescent="0.25">
      <c r="A217" s="36"/>
      <c r="B217" s="36"/>
      <c r="C217" s="36"/>
      <c r="D217" s="36"/>
    </row>
    <row r="218" spans="1:27" x14ac:dyDescent="0.25">
      <c r="A218" s="36"/>
      <c r="B218" s="36"/>
      <c r="C218" s="36"/>
      <c r="D218" s="36"/>
    </row>
    <row r="219" spans="1:27" x14ac:dyDescent="0.25">
      <c r="A219" s="36"/>
      <c r="B219" s="36"/>
      <c r="C219" s="36"/>
      <c r="D219" s="36"/>
    </row>
    <row r="220" spans="1:27" x14ac:dyDescent="0.25">
      <c r="A220" s="36"/>
      <c r="B220" s="36"/>
      <c r="C220" s="36"/>
      <c r="D220" s="36"/>
    </row>
    <row r="221" spans="1:27" x14ac:dyDescent="0.25">
      <c r="A221" s="36"/>
      <c r="B221" s="36"/>
      <c r="C221" s="36"/>
      <c r="D221" s="36"/>
    </row>
    <row r="222" spans="1:27" x14ac:dyDescent="0.25">
      <c r="A222" s="36"/>
      <c r="B222" s="36"/>
      <c r="C222" s="36"/>
      <c r="D222" s="36"/>
    </row>
    <row r="223" spans="1:27" x14ac:dyDescent="0.25">
      <c r="A223" s="36"/>
      <c r="B223" s="36"/>
      <c r="C223" s="36"/>
      <c r="D223" s="36"/>
    </row>
    <row r="224" spans="1:27" x14ac:dyDescent="0.25">
      <c r="A224" s="36"/>
      <c r="B224" s="36"/>
      <c r="C224" s="36"/>
      <c r="D224" s="36"/>
    </row>
    <row r="225" spans="1:4" x14ac:dyDescent="0.25">
      <c r="A225" s="36"/>
      <c r="B225" s="36"/>
      <c r="C225" s="36"/>
      <c r="D225" s="36"/>
    </row>
    <row r="226" spans="1:4" x14ac:dyDescent="0.25">
      <c r="A226" s="36"/>
      <c r="B226" s="36"/>
      <c r="C226" s="36"/>
      <c r="D226" s="36"/>
    </row>
    <row r="227" spans="1:4" x14ac:dyDescent="0.25">
      <c r="A227" s="36"/>
      <c r="B227" s="36"/>
      <c r="C227" s="36"/>
      <c r="D227" s="36"/>
    </row>
    <row r="228" spans="1:4" x14ac:dyDescent="0.25">
      <c r="A228" s="36"/>
      <c r="B228" s="36"/>
      <c r="C228" s="36"/>
      <c r="D228" s="36"/>
    </row>
    <row r="229" spans="1:4" x14ac:dyDescent="0.25">
      <c r="A229" s="36"/>
      <c r="B229" s="36"/>
      <c r="C229" s="36"/>
      <c r="D229" s="36"/>
    </row>
    <row r="230" spans="1:4" x14ac:dyDescent="0.25">
      <c r="A230" s="36"/>
      <c r="B230" s="36"/>
      <c r="C230" s="36"/>
      <c r="D230" s="36"/>
    </row>
    <row r="231" spans="1:4" x14ac:dyDescent="0.25">
      <c r="A231" s="36"/>
      <c r="B231" s="36"/>
      <c r="C231" s="36"/>
      <c r="D231" s="36"/>
    </row>
    <row r="232" spans="1:4" x14ac:dyDescent="0.25">
      <c r="A232" s="36"/>
      <c r="B232" s="36"/>
      <c r="C232" s="36"/>
      <c r="D232" s="36"/>
    </row>
    <row r="233" spans="1:4" x14ac:dyDescent="0.25">
      <c r="A233" s="36"/>
      <c r="B233" s="36"/>
      <c r="C233" s="36"/>
      <c r="D233" s="36"/>
    </row>
    <row r="234" spans="1:4" x14ac:dyDescent="0.25">
      <c r="A234" s="36"/>
      <c r="B234" s="36"/>
      <c r="C234" s="36"/>
      <c r="D234" s="36"/>
    </row>
    <row r="235" spans="1:4" x14ac:dyDescent="0.25">
      <c r="A235" s="36"/>
      <c r="B235" s="36"/>
      <c r="C235" s="36"/>
      <c r="D235" s="36"/>
    </row>
    <row r="236" spans="1:4" x14ac:dyDescent="0.25">
      <c r="A236" s="36"/>
      <c r="B236" s="36"/>
      <c r="C236" s="36"/>
      <c r="D236" s="36"/>
    </row>
    <row r="237" spans="1:4" x14ac:dyDescent="0.25">
      <c r="A237" s="36"/>
      <c r="B237" s="36"/>
      <c r="C237" s="36"/>
      <c r="D237" s="36"/>
    </row>
    <row r="238" spans="1:4" x14ac:dyDescent="0.25">
      <c r="A238" s="36"/>
      <c r="B238" s="36"/>
      <c r="C238" s="36"/>
      <c r="D238" s="36"/>
    </row>
    <row r="239" spans="1:4" x14ac:dyDescent="0.25">
      <c r="A239" s="36"/>
      <c r="B239" s="36"/>
      <c r="C239" s="36"/>
      <c r="D239" s="36"/>
    </row>
    <row r="240" spans="1:4" x14ac:dyDescent="0.25">
      <c r="A240" s="36"/>
      <c r="B240" s="36"/>
      <c r="C240" s="36"/>
      <c r="D240" s="36"/>
    </row>
    <row r="241" spans="1:4" x14ac:dyDescent="0.25">
      <c r="A241" s="36"/>
      <c r="B241" s="36"/>
      <c r="C241" s="36"/>
      <c r="D241" s="36"/>
    </row>
    <row r="242" spans="1:4" x14ac:dyDescent="0.25">
      <c r="A242" s="36"/>
      <c r="B242" s="36"/>
      <c r="C242" s="36"/>
      <c r="D242" s="36"/>
    </row>
    <row r="243" spans="1:4" x14ac:dyDescent="0.25">
      <c r="A243" s="36"/>
      <c r="B243" s="36"/>
      <c r="C243" s="36"/>
      <c r="D243" s="36"/>
    </row>
    <row r="244" spans="1:4" x14ac:dyDescent="0.25">
      <c r="A244" s="36"/>
      <c r="B244" s="36"/>
      <c r="C244" s="36"/>
      <c r="D244" s="36"/>
    </row>
    <row r="245" spans="1:4" x14ac:dyDescent="0.25">
      <c r="A245" s="36"/>
      <c r="B245" s="36"/>
      <c r="C245" s="36"/>
      <c r="D245" s="36"/>
    </row>
    <row r="246" spans="1:4" x14ac:dyDescent="0.25">
      <c r="A246" s="36"/>
      <c r="B246" s="36"/>
      <c r="C246" s="36"/>
      <c r="D246" s="36"/>
    </row>
    <row r="247" spans="1:4" x14ac:dyDescent="0.25">
      <c r="A247" s="36"/>
      <c r="B247" s="36"/>
      <c r="C247" s="36"/>
      <c r="D247" s="36"/>
    </row>
    <row r="248" spans="1:4" x14ac:dyDescent="0.25">
      <c r="A248" s="36"/>
      <c r="B248" s="36"/>
      <c r="C248" s="36"/>
      <c r="D248" s="36"/>
    </row>
    <row r="249" spans="1:4" x14ac:dyDescent="0.25">
      <c r="A249" s="36"/>
      <c r="B249" s="36"/>
      <c r="C249" s="36"/>
      <c r="D249" s="36"/>
    </row>
    <row r="250" spans="1:4" x14ac:dyDescent="0.25">
      <c r="A250" s="36"/>
      <c r="B250" s="36"/>
      <c r="C250" s="36"/>
      <c r="D250" s="36"/>
    </row>
    <row r="251" spans="1:4" x14ac:dyDescent="0.25">
      <c r="A251" s="36"/>
      <c r="B251" s="36"/>
      <c r="C251" s="36"/>
      <c r="D251" s="36"/>
    </row>
    <row r="252" spans="1:4" x14ac:dyDescent="0.25">
      <c r="A252" s="36"/>
      <c r="B252" s="36"/>
      <c r="C252" s="36"/>
      <c r="D252" s="36"/>
    </row>
    <row r="253" spans="1:4" x14ac:dyDescent="0.25">
      <c r="A253" s="36"/>
      <c r="B253" s="36"/>
      <c r="C253" s="36"/>
      <c r="D253" s="36"/>
    </row>
    <row r="254" spans="1:4" x14ac:dyDescent="0.25">
      <c r="A254" s="36"/>
      <c r="B254" s="36"/>
      <c r="C254" s="36"/>
      <c r="D254" s="36"/>
    </row>
    <row r="255" spans="1:4" x14ac:dyDescent="0.25">
      <c r="A255" s="36"/>
      <c r="B255" s="36"/>
      <c r="C255" s="36"/>
      <c r="D255" s="36"/>
    </row>
    <row r="256" spans="1:4" x14ac:dyDescent="0.25">
      <c r="A256" s="36"/>
      <c r="B256" s="36"/>
      <c r="C256" s="36"/>
      <c r="D256" s="36"/>
    </row>
    <row r="257" spans="1:4" x14ac:dyDescent="0.25">
      <c r="A257" s="36"/>
      <c r="B257" s="36"/>
      <c r="C257" s="36"/>
      <c r="D257" s="36"/>
    </row>
    <row r="258" spans="1:4" x14ac:dyDescent="0.25">
      <c r="A258" s="36"/>
      <c r="B258" s="36"/>
      <c r="C258" s="36"/>
      <c r="D258" s="36"/>
    </row>
    <row r="259" spans="1:4" x14ac:dyDescent="0.25">
      <c r="A259" s="36"/>
      <c r="B259" s="36"/>
      <c r="C259" s="36"/>
      <c r="D259" s="36"/>
    </row>
    <row r="260" spans="1:4" x14ac:dyDescent="0.25">
      <c r="A260" s="36"/>
      <c r="B260" s="36"/>
      <c r="C260" s="36"/>
      <c r="D260" s="36"/>
    </row>
    <row r="261" spans="1:4" x14ac:dyDescent="0.25">
      <c r="A261" s="36"/>
      <c r="B261" s="36"/>
      <c r="C261" s="36"/>
      <c r="D261" s="36"/>
    </row>
    <row r="262" spans="1:4" x14ac:dyDescent="0.25">
      <c r="A262" s="36"/>
      <c r="B262" s="36"/>
      <c r="C262" s="36"/>
      <c r="D262" s="36"/>
    </row>
    <row r="263" spans="1:4" x14ac:dyDescent="0.25">
      <c r="A263" s="36"/>
      <c r="B263" s="36"/>
      <c r="C263" s="36"/>
      <c r="D263" s="36"/>
    </row>
    <row r="264" spans="1:4" x14ac:dyDescent="0.25">
      <c r="A264" s="36"/>
      <c r="B264" s="36"/>
      <c r="C264" s="36"/>
      <c r="D264" s="36"/>
    </row>
    <row r="265" spans="1:4" x14ac:dyDescent="0.25">
      <c r="A265" s="36"/>
      <c r="B265" s="36"/>
      <c r="C265" s="36"/>
      <c r="D265" s="36"/>
    </row>
    <row r="266" spans="1:4" x14ac:dyDescent="0.25">
      <c r="A266" s="36"/>
      <c r="B266" s="36"/>
      <c r="C266" s="36"/>
      <c r="D266" s="36"/>
    </row>
    <row r="267" spans="1:4" x14ac:dyDescent="0.25">
      <c r="A267" s="36"/>
      <c r="B267" s="36"/>
      <c r="C267" s="36"/>
      <c r="D267" s="36"/>
    </row>
    <row r="268" spans="1:4" x14ac:dyDescent="0.25">
      <c r="A268" s="36"/>
      <c r="B268" s="36"/>
      <c r="C268" s="36"/>
      <c r="D268" s="36"/>
    </row>
    <row r="269" spans="1:4" x14ac:dyDescent="0.25">
      <c r="A269" s="36"/>
      <c r="B269" s="36"/>
      <c r="C269" s="36"/>
      <c r="D269" s="36"/>
    </row>
    <row r="270" spans="1:4" x14ac:dyDescent="0.25">
      <c r="A270" s="36"/>
      <c r="B270" s="36"/>
      <c r="C270" s="36"/>
      <c r="D270" s="36"/>
    </row>
    <row r="271" spans="1:4" x14ac:dyDescent="0.25">
      <c r="A271" s="36"/>
      <c r="B271" s="36"/>
      <c r="C271" s="36"/>
      <c r="D271" s="36"/>
    </row>
    <row r="272" spans="1:4" x14ac:dyDescent="0.25">
      <c r="A272" s="36"/>
      <c r="B272" s="36"/>
      <c r="C272" s="36"/>
      <c r="D272" s="36"/>
    </row>
    <row r="273" spans="1:4" x14ac:dyDescent="0.25">
      <c r="A273" s="36"/>
      <c r="B273" s="36"/>
      <c r="C273" s="36"/>
      <c r="D273" s="36"/>
    </row>
    <row r="274" spans="1:4" x14ac:dyDescent="0.25">
      <c r="A274" s="36"/>
      <c r="B274" s="36"/>
      <c r="C274" s="36"/>
      <c r="D274" s="36"/>
    </row>
    <row r="275" spans="1:4" x14ac:dyDescent="0.25">
      <c r="A275" s="36"/>
      <c r="B275" s="36"/>
      <c r="C275" s="36"/>
      <c r="D275" s="36"/>
    </row>
    <row r="276" spans="1:4" x14ac:dyDescent="0.25">
      <c r="A276" s="36"/>
      <c r="B276" s="36"/>
      <c r="C276" s="36"/>
      <c r="D276" s="36"/>
    </row>
    <row r="277" spans="1:4" x14ac:dyDescent="0.25">
      <c r="A277" s="36"/>
      <c r="B277" s="36"/>
      <c r="C277" s="36"/>
      <c r="D277" s="36"/>
    </row>
    <row r="278" spans="1:4" x14ac:dyDescent="0.25">
      <c r="A278" s="36"/>
      <c r="B278" s="36"/>
      <c r="C278" s="36"/>
      <c r="D278" s="36"/>
    </row>
    <row r="279" spans="1:4" x14ac:dyDescent="0.25">
      <c r="A279" s="36"/>
      <c r="B279" s="36"/>
      <c r="C279" s="36"/>
      <c r="D279" s="36"/>
    </row>
    <row r="280" spans="1:4" x14ac:dyDescent="0.25">
      <c r="A280" s="36"/>
      <c r="B280" s="36"/>
      <c r="C280" s="36"/>
      <c r="D280" s="36"/>
    </row>
    <row r="281" spans="1:4" x14ac:dyDescent="0.25">
      <c r="A281" s="36"/>
      <c r="B281" s="36"/>
      <c r="C281" s="36"/>
      <c r="D281" s="36"/>
    </row>
    <row r="282" spans="1:4" x14ac:dyDescent="0.25">
      <c r="A282" s="36"/>
      <c r="B282" s="36"/>
      <c r="C282" s="36"/>
      <c r="D282" s="36"/>
    </row>
    <row r="283" spans="1:4" x14ac:dyDescent="0.25">
      <c r="A283" s="36"/>
      <c r="B283" s="36"/>
      <c r="C283" s="36"/>
      <c r="D283" s="36"/>
    </row>
    <row r="284" spans="1:4" x14ac:dyDescent="0.25">
      <c r="A284" s="36"/>
      <c r="B284" s="36"/>
      <c r="C284" s="36"/>
      <c r="D284" s="36"/>
    </row>
    <row r="285" spans="1:4" x14ac:dyDescent="0.25">
      <c r="A285" s="36"/>
      <c r="B285" s="36"/>
      <c r="C285" s="36"/>
      <c r="D285" s="36"/>
    </row>
    <row r="286" spans="1:4" x14ac:dyDescent="0.25">
      <c r="A286" s="36"/>
      <c r="B286" s="36"/>
      <c r="C286" s="36"/>
      <c r="D286" s="36"/>
    </row>
    <row r="287" spans="1:4" x14ac:dyDescent="0.25">
      <c r="A287" s="36"/>
      <c r="B287" s="36"/>
      <c r="C287" s="36"/>
      <c r="D287" s="36"/>
    </row>
    <row r="288" spans="1:4" x14ac:dyDescent="0.25">
      <c r="A288" s="36"/>
      <c r="B288" s="36"/>
      <c r="C288" s="36"/>
      <c r="D288" s="36"/>
    </row>
    <row r="289" spans="1:4" x14ac:dyDescent="0.25">
      <c r="A289" s="36"/>
      <c r="B289" s="36"/>
      <c r="C289" s="36"/>
      <c r="D289" s="36"/>
    </row>
    <row r="290" spans="1:4" x14ac:dyDescent="0.25">
      <c r="A290" s="36"/>
      <c r="B290" s="36"/>
      <c r="C290" s="36"/>
      <c r="D290" s="36"/>
    </row>
    <row r="291" spans="1:4" x14ac:dyDescent="0.25">
      <c r="A291" s="36"/>
      <c r="B291" s="36"/>
      <c r="C291" s="36"/>
      <c r="D291" s="36"/>
    </row>
    <row r="292" spans="1:4" x14ac:dyDescent="0.25">
      <c r="A292" s="36"/>
      <c r="B292" s="36"/>
      <c r="C292" s="36"/>
      <c r="D292" s="36"/>
    </row>
    <row r="293" spans="1:4" x14ac:dyDescent="0.25">
      <c r="A293" s="36"/>
      <c r="B293" s="36"/>
      <c r="C293" s="36"/>
      <c r="D293" s="36"/>
    </row>
    <row r="294" spans="1:4" x14ac:dyDescent="0.25">
      <c r="A294" s="36"/>
      <c r="B294" s="36"/>
      <c r="C294" s="36"/>
      <c r="D294" s="36"/>
    </row>
    <row r="295" spans="1:4" x14ac:dyDescent="0.25">
      <c r="A295" s="36"/>
      <c r="B295" s="36"/>
      <c r="C295" s="36"/>
      <c r="D295" s="36"/>
    </row>
    <row r="296" spans="1:4" x14ac:dyDescent="0.25">
      <c r="A296" s="36"/>
      <c r="B296" s="36"/>
      <c r="C296" s="36"/>
      <c r="D296" s="36"/>
    </row>
    <row r="297" spans="1:4" x14ac:dyDescent="0.25">
      <c r="A297" s="36"/>
      <c r="B297" s="36"/>
      <c r="C297" s="36"/>
      <c r="D297" s="36"/>
    </row>
    <row r="298" spans="1:4" x14ac:dyDescent="0.25">
      <c r="A298" s="36"/>
      <c r="B298" s="36"/>
      <c r="C298" s="36"/>
      <c r="D298" s="36"/>
    </row>
    <row r="299" spans="1:4" x14ac:dyDescent="0.25">
      <c r="A299" s="36"/>
      <c r="B299" s="36"/>
      <c r="C299" s="36"/>
      <c r="D299" s="36"/>
    </row>
    <row r="300" spans="1:4" x14ac:dyDescent="0.25">
      <c r="A300" s="36"/>
      <c r="B300" s="36"/>
      <c r="C300" s="36"/>
      <c r="D300" s="36"/>
    </row>
    <row r="301" spans="1:4" x14ac:dyDescent="0.25">
      <c r="A301" s="36"/>
      <c r="B301" s="36"/>
      <c r="C301" s="36"/>
      <c r="D301" s="36"/>
    </row>
    <row r="302" spans="1:4" x14ac:dyDescent="0.25">
      <c r="A302" s="36"/>
      <c r="B302" s="36"/>
      <c r="C302" s="36"/>
      <c r="D302" s="36"/>
    </row>
    <row r="303" spans="1:4" x14ac:dyDescent="0.25">
      <c r="A303" s="36"/>
      <c r="B303" s="36"/>
      <c r="C303" s="36"/>
      <c r="D303" s="36"/>
    </row>
    <row r="304" spans="1:4" x14ac:dyDescent="0.25">
      <c r="A304" s="36"/>
      <c r="B304" s="36"/>
      <c r="C304" s="36"/>
      <c r="D304" s="36"/>
    </row>
    <row r="305" spans="1:4" x14ac:dyDescent="0.25">
      <c r="A305" s="36"/>
      <c r="B305" s="36"/>
      <c r="C305" s="36"/>
      <c r="D305" s="36"/>
    </row>
    <row r="306" spans="1:4" x14ac:dyDescent="0.25">
      <c r="A306" s="36"/>
      <c r="B306" s="36"/>
      <c r="C306" s="36"/>
      <c r="D306" s="36"/>
    </row>
    <row r="307" spans="1:4" x14ac:dyDescent="0.25">
      <c r="A307" s="36"/>
      <c r="B307" s="36"/>
      <c r="C307" s="36"/>
      <c r="D307" s="36"/>
    </row>
    <row r="308" spans="1:4" x14ac:dyDescent="0.25">
      <c r="A308" s="36"/>
      <c r="B308" s="36"/>
      <c r="C308" s="36"/>
      <c r="D308" s="36"/>
    </row>
    <row r="309" spans="1:4" x14ac:dyDescent="0.25">
      <c r="A309" s="36"/>
      <c r="B309" s="36"/>
      <c r="C309" s="36"/>
      <c r="D309" s="36"/>
    </row>
    <row r="310" spans="1:4" x14ac:dyDescent="0.25">
      <c r="A310" s="36"/>
      <c r="B310" s="36"/>
      <c r="C310" s="36"/>
      <c r="D310" s="36"/>
    </row>
    <row r="311" spans="1:4" x14ac:dyDescent="0.25">
      <c r="A311" s="36"/>
      <c r="B311" s="36"/>
      <c r="C311" s="36"/>
      <c r="D311" s="36"/>
    </row>
    <row r="312" spans="1:4" x14ac:dyDescent="0.25">
      <c r="A312" s="36"/>
      <c r="B312" s="36"/>
      <c r="C312" s="36"/>
      <c r="D312" s="36"/>
    </row>
    <row r="313" spans="1:4" x14ac:dyDescent="0.25">
      <c r="A313" s="36"/>
      <c r="B313" s="36"/>
      <c r="C313" s="36"/>
      <c r="D313" s="36"/>
    </row>
    <row r="314" spans="1:4" x14ac:dyDescent="0.25">
      <c r="A314" s="36"/>
      <c r="B314" s="36"/>
      <c r="C314" s="36"/>
      <c r="D314" s="36"/>
    </row>
    <row r="315" spans="1:4" x14ac:dyDescent="0.25">
      <c r="A315" s="36"/>
      <c r="B315" s="36"/>
      <c r="C315" s="36"/>
      <c r="D315" s="36"/>
    </row>
    <row r="316" spans="1:4" x14ac:dyDescent="0.25">
      <c r="A316" s="36"/>
      <c r="B316" s="36"/>
      <c r="C316" s="36"/>
      <c r="D316" s="36"/>
    </row>
    <row r="317" spans="1:4" x14ac:dyDescent="0.25">
      <c r="A317" s="36"/>
      <c r="B317" s="36"/>
      <c r="C317" s="36"/>
      <c r="D317" s="36"/>
    </row>
    <row r="318" spans="1:4" x14ac:dyDescent="0.25">
      <c r="A318" s="36"/>
      <c r="B318" s="36"/>
      <c r="C318" s="36"/>
      <c r="D318" s="36"/>
    </row>
    <row r="319" spans="1:4" x14ac:dyDescent="0.25">
      <c r="A319" s="36"/>
      <c r="B319" s="36"/>
      <c r="C319" s="36"/>
      <c r="D319" s="36"/>
    </row>
    <row r="320" spans="1:4" x14ac:dyDescent="0.25">
      <c r="A320" s="36"/>
      <c r="B320" s="36"/>
      <c r="C320" s="36"/>
      <c r="D320" s="36"/>
    </row>
    <row r="321" spans="1:4" x14ac:dyDescent="0.25">
      <c r="A321" s="36"/>
      <c r="B321" s="36"/>
      <c r="C321" s="36"/>
      <c r="D321" s="36"/>
    </row>
    <row r="322" spans="1:4" x14ac:dyDescent="0.25">
      <c r="A322" s="36"/>
      <c r="B322" s="36"/>
      <c r="C322" s="36"/>
      <c r="D322" s="36"/>
    </row>
    <row r="323" spans="1:4" x14ac:dyDescent="0.25">
      <c r="A323" s="36"/>
      <c r="B323" s="36"/>
      <c r="C323" s="36"/>
      <c r="D323" s="36"/>
    </row>
    <row r="324" spans="1:4" x14ac:dyDescent="0.25">
      <c r="A324" s="36"/>
      <c r="B324" s="36"/>
      <c r="C324" s="36"/>
      <c r="D324" s="36"/>
    </row>
    <row r="325" spans="1:4" x14ac:dyDescent="0.25">
      <c r="A325" s="36"/>
      <c r="B325" s="36"/>
      <c r="C325" s="36"/>
      <c r="D325" s="36"/>
    </row>
    <row r="326" spans="1:4" x14ac:dyDescent="0.25">
      <c r="A326" s="36"/>
      <c r="B326" s="36"/>
      <c r="C326" s="36"/>
      <c r="D326" s="36"/>
    </row>
    <row r="327" spans="1:4" x14ac:dyDescent="0.25">
      <c r="A327" s="36"/>
      <c r="B327" s="36"/>
      <c r="C327" s="36"/>
      <c r="D327" s="36"/>
    </row>
    <row r="328" spans="1:4" x14ac:dyDescent="0.25">
      <c r="A328" s="36"/>
      <c r="B328" s="36"/>
      <c r="C328" s="36"/>
      <c r="D328" s="36"/>
    </row>
    <row r="329" spans="1:4" x14ac:dyDescent="0.25">
      <c r="A329" s="36"/>
      <c r="B329" s="36"/>
      <c r="C329" s="36"/>
      <c r="D329" s="36"/>
    </row>
    <row r="330" spans="1:4" x14ac:dyDescent="0.25">
      <c r="A330" s="36"/>
      <c r="B330" s="36"/>
      <c r="C330" s="36"/>
      <c r="D330" s="36"/>
    </row>
    <row r="331" spans="1:4" x14ac:dyDescent="0.25">
      <c r="A331" s="36"/>
      <c r="B331" s="36"/>
      <c r="C331" s="36"/>
      <c r="D331" s="36"/>
    </row>
    <row r="332" spans="1:4" x14ac:dyDescent="0.25">
      <c r="A332" s="36"/>
      <c r="B332" s="36"/>
      <c r="C332" s="36"/>
      <c r="D332" s="36"/>
    </row>
    <row r="333" spans="1:4" x14ac:dyDescent="0.25">
      <c r="A333" s="36"/>
      <c r="B333" s="36"/>
      <c r="C333" s="36"/>
      <c r="D333" s="36"/>
    </row>
    <row r="334" spans="1:4" x14ac:dyDescent="0.25">
      <c r="A334" s="36"/>
      <c r="B334" s="36"/>
      <c r="C334" s="36"/>
      <c r="D334" s="36"/>
    </row>
    <row r="335" spans="1:4" x14ac:dyDescent="0.25">
      <c r="A335" s="36"/>
      <c r="B335" s="36"/>
      <c r="C335" s="36"/>
      <c r="D335" s="36"/>
    </row>
    <row r="336" spans="1:4" x14ac:dyDescent="0.25">
      <c r="A336" s="36"/>
      <c r="B336" s="36"/>
      <c r="C336" s="36"/>
      <c r="D336" s="36"/>
    </row>
    <row r="337" spans="1:4" x14ac:dyDescent="0.25">
      <c r="A337" s="36"/>
      <c r="B337" s="36"/>
      <c r="C337" s="36"/>
      <c r="D337" s="36"/>
    </row>
    <row r="338" spans="1:4" x14ac:dyDescent="0.25">
      <c r="A338" s="36"/>
      <c r="B338" s="36"/>
      <c r="C338" s="36"/>
      <c r="D338" s="36"/>
    </row>
    <row r="339" spans="1:4" x14ac:dyDescent="0.25">
      <c r="A339" s="36"/>
      <c r="B339" s="36"/>
      <c r="C339" s="36"/>
      <c r="D339" s="36"/>
    </row>
    <row r="340" spans="1:4" x14ac:dyDescent="0.25">
      <c r="A340" s="36"/>
      <c r="B340" s="36"/>
      <c r="C340" s="36"/>
      <c r="D340" s="36"/>
    </row>
    <row r="341" spans="1:4" x14ac:dyDescent="0.25">
      <c r="A341" s="36"/>
      <c r="B341" s="36"/>
      <c r="C341" s="36"/>
      <c r="D341" s="36"/>
    </row>
    <row r="342" spans="1:4" x14ac:dyDescent="0.25">
      <c r="A342" s="36"/>
      <c r="B342" s="36"/>
      <c r="C342" s="36"/>
      <c r="D342" s="36"/>
    </row>
    <row r="343" spans="1:4" x14ac:dyDescent="0.25">
      <c r="A343" s="36"/>
      <c r="B343" s="36"/>
      <c r="C343" s="36"/>
      <c r="D343" s="36"/>
    </row>
    <row r="344" spans="1:4" x14ac:dyDescent="0.25">
      <c r="A344" s="36"/>
      <c r="B344" s="36"/>
      <c r="C344" s="36"/>
      <c r="D344" s="36"/>
    </row>
    <row r="345" spans="1:4" x14ac:dyDescent="0.25">
      <c r="A345" s="36"/>
      <c r="B345" s="36"/>
      <c r="C345" s="36"/>
      <c r="D345" s="36"/>
    </row>
    <row r="346" spans="1:4" x14ac:dyDescent="0.25">
      <c r="A346" s="36"/>
      <c r="B346" s="36"/>
      <c r="C346" s="36"/>
      <c r="D346" s="36"/>
    </row>
    <row r="347" spans="1:4" x14ac:dyDescent="0.25">
      <c r="A347" s="36"/>
      <c r="B347" s="36"/>
      <c r="C347" s="36"/>
      <c r="D347" s="36"/>
    </row>
    <row r="348" spans="1:4" x14ac:dyDescent="0.25">
      <c r="A348" s="36"/>
      <c r="B348" s="36"/>
      <c r="C348" s="36"/>
      <c r="D348" s="36"/>
    </row>
    <row r="349" spans="1:4" x14ac:dyDescent="0.25">
      <c r="A349" s="36"/>
      <c r="B349" s="36"/>
      <c r="C349" s="36"/>
      <c r="D349" s="36"/>
    </row>
    <row r="350" spans="1:4" x14ac:dyDescent="0.25">
      <c r="A350" s="36"/>
      <c r="B350" s="36"/>
      <c r="C350" s="36"/>
      <c r="D350" s="36"/>
    </row>
    <row r="351" spans="1:4" x14ac:dyDescent="0.25">
      <c r="A351" s="36"/>
      <c r="B351" s="36"/>
      <c r="C351" s="36"/>
      <c r="D351" s="36"/>
    </row>
    <row r="352" spans="1:4" x14ac:dyDescent="0.25">
      <c r="A352" s="36"/>
      <c r="B352" s="36"/>
      <c r="C352" s="36"/>
      <c r="D352" s="36"/>
    </row>
    <row r="353" spans="1:4" x14ac:dyDescent="0.25">
      <c r="A353" s="36"/>
      <c r="B353" s="36"/>
      <c r="C353" s="36"/>
      <c r="D353" s="36"/>
    </row>
    <row r="354" spans="1:4" x14ac:dyDescent="0.25">
      <c r="A354" s="36"/>
      <c r="B354" s="36"/>
      <c r="C354" s="36"/>
      <c r="D354" s="36"/>
    </row>
    <row r="355" spans="1:4" x14ac:dyDescent="0.25">
      <c r="A355" s="36"/>
      <c r="B355" s="36"/>
      <c r="C355" s="36"/>
      <c r="D355" s="36"/>
    </row>
    <row r="356" spans="1:4" x14ac:dyDescent="0.25">
      <c r="A356" s="36"/>
      <c r="B356" s="36"/>
      <c r="C356" s="36"/>
      <c r="D356" s="36"/>
    </row>
    <row r="357" spans="1:4" x14ac:dyDescent="0.25">
      <c r="A357" s="36"/>
      <c r="B357" s="36"/>
      <c r="C357" s="36"/>
      <c r="D357" s="36"/>
    </row>
    <row r="358" spans="1:4" x14ac:dyDescent="0.25">
      <c r="A358" s="36"/>
      <c r="B358" s="36"/>
      <c r="C358" s="36"/>
      <c r="D358" s="36"/>
    </row>
    <row r="359" spans="1:4" x14ac:dyDescent="0.25">
      <c r="A359" s="36"/>
      <c r="B359" s="36"/>
      <c r="C359" s="36"/>
      <c r="D359" s="36"/>
    </row>
    <row r="360" spans="1:4" x14ac:dyDescent="0.25">
      <c r="A360" s="36"/>
      <c r="B360" s="36"/>
      <c r="C360" s="36"/>
      <c r="D360" s="36"/>
    </row>
    <row r="361" spans="1:4" x14ac:dyDescent="0.25">
      <c r="A361" s="36"/>
      <c r="B361" s="36"/>
      <c r="C361" s="36"/>
      <c r="D361" s="36"/>
    </row>
    <row r="362" spans="1:4" x14ac:dyDescent="0.25">
      <c r="A362" s="36"/>
      <c r="B362" s="36"/>
      <c r="C362" s="36"/>
      <c r="D362" s="36"/>
    </row>
    <row r="363" spans="1:4" x14ac:dyDescent="0.25">
      <c r="A363" s="36"/>
      <c r="B363" s="36"/>
      <c r="C363" s="36"/>
      <c r="D363" s="36"/>
    </row>
    <row r="364" spans="1:4" x14ac:dyDescent="0.25">
      <c r="A364" s="36"/>
      <c r="B364" s="36"/>
      <c r="C364" s="36"/>
      <c r="D364" s="36"/>
    </row>
    <row r="365" spans="1:4" x14ac:dyDescent="0.25">
      <c r="A365" s="36"/>
      <c r="B365" s="36"/>
      <c r="C365" s="36"/>
      <c r="D365" s="36"/>
    </row>
    <row r="366" spans="1:4" x14ac:dyDescent="0.25">
      <c r="A366" s="36"/>
      <c r="B366" s="36"/>
      <c r="C366" s="36"/>
      <c r="D366" s="36"/>
    </row>
    <row r="367" spans="1:4" x14ac:dyDescent="0.25">
      <c r="A367" s="36"/>
      <c r="B367" s="36"/>
      <c r="C367" s="36"/>
      <c r="D367" s="36"/>
    </row>
    <row r="368" spans="1:4" x14ac:dyDescent="0.25">
      <c r="A368" s="36"/>
      <c r="B368" s="36"/>
      <c r="C368" s="36"/>
      <c r="D368" s="36"/>
    </row>
    <row r="369" spans="1:4" x14ac:dyDescent="0.25">
      <c r="A369" s="36"/>
      <c r="B369" s="36"/>
      <c r="C369" s="36"/>
      <c r="D369" s="36"/>
    </row>
    <row r="370" spans="1:4" x14ac:dyDescent="0.25">
      <c r="A370" s="36"/>
      <c r="B370" s="36"/>
      <c r="C370" s="36"/>
      <c r="D370" s="36"/>
    </row>
    <row r="371" spans="1:4" x14ac:dyDescent="0.25">
      <c r="A371" s="36"/>
      <c r="B371" s="36"/>
      <c r="C371" s="36"/>
      <c r="D371" s="36"/>
    </row>
    <row r="372" spans="1:4" x14ac:dyDescent="0.25">
      <c r="A372" s="36"/>
      <c r="B372" s="36"/>
      <c r="C372" s="36"/>
      <c r="D372" s="36"/>
    </row>
    <row r="373" spans="1:4" x14ac:dyDescent="0.25">
      <c r="A373" s="36"/>
      <c r="B373" s="36"/>
      <c r="C373" s="36"/>
      <c r="D373" s="36"/>
    </row>
    <row r="374" spans="1:4" x14ac:dyDescent="0.25">
      <c r="A374" s="36"/>
      <c r="B374" s="36"/>
      <c r="C374" s="36"/>
      <c r="D374" s="36"/>
    </row>
    <row r="375" spans="1:4" x14ac:dyDescent="0.25">
      <c r="A375" s="36"/>
      <c r="B375" s="36"/>
      <c r="C375" s="36"/>
      <c r="D375" s="36"/>
    </row>
    <row r="376" spans="1:4" x14ac:dyDescent="0.25">
      <c r="A376" s="36"/>
      <c r="B376" s="36"/>
      <c r="C376" s="36"/>
      <c r="D376" s="36"/>
    </row>
    <row r="377" spans="1:4" x14ac:dyDescent="0.25">
      <c r="A377" s="36"/>
      <c r="B377" s="36"/>
      <c r="C377" s="36"/>
      <c r="D377" s="36"/>
    </row>
    <row r="378" spans="1:4" x14ac:dyDescent="0.25">
      <c r="A378" s="36"/>
      <c r="B378" s="36"/>
      <c r="C378" s="36"/>
      <c r="D378" s="36"/>
    </row>
    <row r="379" spans="1:4" x14ac:dyDescent="0.25">
      <c r="A379" s="36"/>
      <c r="B379" s="36"/>
      <c r="C379" s="36"/>
      <c r="D379" s="36"/>
    </row>
    <row r="380" spans="1:4" x14ac:dyDescent="0.25">
      <c r="A380" s="36"/>
      <c r="B380" s="36"/>
      <c r="C380" s="36"/>
      <c r="D380" s="36"/>
    </row>
    <row r="381" spans="1:4" x14ac:dyDescent="0.25">
      <c r="A381" s="36"/>
      <c r="B381" s="36"/>
      <c r="C381" s="36"/>
      <c r="D381" s="36"/>
    </row>
    <row r="382" spans="1:4" x14ac:dyDescent="0.25">
      <c r="A382" s="36"/>
      <c r="B382" s="36"/>
      <c r="C382" s="36"/>
      <c r="D382" s="36"/>
    </row>
    <row r="383" spans="1:4" x14ac:dyDescent="0.25">
      <c r="A383" s="36"/>
      <c r="B383" s="36"/>
      <c r="C383" s="36"/>
      <c r="D383" s="36"/>
    </row>
    <row r="384" spans="1:4" x14ac:dyDescent="0.25">
      <c r="A384" s="36"/>
      <c r="B384" s="36"/>
      <c r="C384" s="36"/>
      <c r="D384" s="36"/>
    </row>
    <row r="385" spans="1:4" x14ac:dyDescent="0.25">
      <c r="A385" s="36"/>
      <c r="B385" s="36"/>
      <c r="C385" s="36"/>
      <c r="D385" s="36"/>
    </row>
    <row r="386" spans="1:4" x14ac:dyDescent="0.25">
      <c r="A386" s="36"/>
      <c r="B386" s="36"/>
      <c r="C386" s="36"/>
      <c r="D386" s="36"/>
    </row>
    <row r="387" spans="1:4" x14ac:dyDescent="0.25">
      <c r="A387" s="36"/>
      <c r="B387" s="36"/>
      <c r="C387" s="36"/>
      <c r="D387" s="36"/>
    </row>
    <row r="388" spans="1:4" x14ac:dyDescent="0.25">
      <c r="A388" s="36"/>
      <c r="B388" s="36"/>
      <c r="C388" s="36"/>
      <c r="D388" s="36"/>
    </row>
    <row r="389" spans="1:4" x14ac:dyDescent="0.25">
      <c r="A389" s="36"/>
      <c r="B389" s="36"/>
      <c r="C389" s="36"/>
      <c r="D389" s="36"/>
    </row>
    <row r="390" spans="1:4" x14ac:dyDescent="0.25">
      <c r="A390" s="36"/>
      <c r="B390" s="36"/>
      <c r="C390" s="36"/>
      <c r="D390" s="36"/>
    </row>
    <row r="391" spans="1:4" x14ac:dyDescent="0.25">
      <c r="A391" s="36"/>
      <c r="B391" s="36"/>
      <c r="C391" s="36"/>
      <c r="D391" s="36"/>
    </row>
    <row r="392" spans="1:4" x14ac:dyDescent="0.25">
      <c r="A392" s="36"/>
      <c r="B392" s="36"/>
      <c r="C392" s="36"/>
      <c r="D392" s="36"/>
    </row>
    <row r="393" spans="1:4" x14ac:dyDescent="0.25">
      <c r="A393" s="36"/>
      <c r="B393" s="36"/>
      <c r="C393" s="36"/>
      <c r="D393" s="36"/>
    </row>
    <row r="394" spans="1:4" x14ac:dyDescent="0.25">
      <c r="A394" s="36"/>
      <c r="B394" s="36"/>
      <c r="C394" s="36"/>
      <c r="D394" s="36"/>
    </row>
    <row r="395" spans="1:4" x14ac:dyDescent="0.25">
      <c r="A395" s="36"/>
      <c r="B395" s="36"/>
      <c r="C395" s="36"/>
      <c r="D395" s="36"/>
    </row>
    <row r="396" spans="1:4" x14ac:dyDescent="0.25">
      <c r="A396" s="36"/>
      <c r="B396" s="36"/>
      <c r="C396" s="36"/>
      <c r="D396" s="36"/>
    </row>
    <row r="397" spans="1:4" x14ac:dyDescent="0.25">
      <c r="A397" s="36"/>
      <c r="B397" s="36"/>
      <c r="C397" s="36"/>
      <c r="D397" s="36"/>
    </row>
    <row r="398" spans="1:4" x14ac:dyDescent="0.25">
      <c r="A398" s="36"/>
      <c r="B398" s="36"/>
      <c r="C398" s="36"/>
      <c r="D398" s="36"/>
    </row>
    <row r="399" spans="1:4" x14ac:dyDescent="0.25">
      <c r="A399" s="36"/>
      <c r="B399" s="36"/>
      <c r="C399" s="36"/>
      <c r="D399" s="36"/>
    </row>
    <row r="400" spans="1:4" x14ac:dyDescent="0.25">
      <c r="A400" s="36"/>
      <c r="B400" s="36"/>
      <c r="C400" s="36"/>
      <c r="D400" s="36"/>
    </row>
    <row r="401" spans="1:4" x14ac:dyDescent="0.25">
      <c r="A401" s="36"/>
      <c r="B401" s="36"/>
      <c r="C401" s="36"/>
      <c r="D401" s="36"/>
    </row>
    <row r="402" spans="1:4" x14ac:dyDescent="0.25">
      <c r="A402" s="36"/>
      <c r="B402" s="36"/>
      <c r="C402" s="36"/>
      <c r="D402" s="36"/>
    </row>
    <row r="403" spans="1:4" x14ac:dyDescent="0.25">
      <c r="A403" s="36"/>
      <c r="B403" s="36"/>
      <c r="C403" s="36"/>
      <c r="D403" s="36"/>
    </row>
    <row r="404" spans="1:4" x14ac:dyDescent="0.25">
      <c r="A404" s="36"/>
      <c r="B404" s="36"/>
      <c r="C404" s="36"/>
      <c r="D404" s="36"/>
    </row>
    <row r="405" spans="1:4" x14ac:dyDescent="0.25">
      <c r="A405" s="36"/>
      <c r="B405" s="36"/>
      <c r="C405" s="36"/>
      <c r="D405" s="36"/>
    </row>
    <row r="406" spans="1:4" x14ac:dyDescent="0.25">
      <c r="A406" s="36"/>
      <c r="B406" s="36"/>
      <c r="C406" s="36"/>
      <c r="D406" s="36"/>
    </row>
    <row r="407" spans="1:4" x14ac:dyDescent="0.25">
      <c r="A407" s="36"/>
      <c r="B407" s="36"/>
      <c r="C407" s="36"/>
      <c r="D407" s="36"/>
    </row>
    <row r="408" spans="1:4" x14ac:dyDescent="0.25">
      <c r="A408" s="36"/>
      <c r="B408" s="36"/>
      <c r="C408" s="36"/>
      <c r="D408" s="36"/>
    </row>
    <row r="409" spans="1:4" x14ac:dyDescent="0.25">
      <c r="A409" s="36"/>
      <c r="B409" s="36"/>
      <c r="C409" s="36"/>
      <c r="D409" s="36"/>
    </row>
    <row r="410" spans="1:4" x14ac:dyDescent="0.25">
      <c r="A410" s="36"/>
      <c r="B410" s="36"/>
      <c r="C410" s="36"/>
      <c r="D410" s="36"/>
    </row>
    <row r="411" spans="1:4" x14ac:dyDescent="0.25">
      <c r="A411" s="36"/>
      <c r="B411" s="36"/>
      <c r="C411" s="36"/>
      <c r="D411" s="36"/>
    </row>
    <row r="412" spans="1:4" x14ac:dyDescent="0.25">
      <c r="A412" s="36"/>
      <c r="B412" s="36"/>
      <c r="C412" s="36"/>
      <c r="D412" s="36"/>
    </row>
    <row r="413" spans="1:4" x14ac:dyDescent="0.25">
      <c r="A413" s="36"/>
      <c r="B413" s="36"/>
      <c r="C413" s="36"/>
      <c r="D413" s="36"/>
    </row>
    <row r="414" spans="1:4" x14ac:dyDescent="0.25">
      <c r="A414" s="36"/>
      <c r="B414" s="36"/>
      <c r="C414" s="36"/>
      <c r="D414" s="36"/>
    </row>
    <row r="415" spans="1:4" x14ac:dyDescent="0.25">
      <c r="A415" s="36"/>
      <c r="B415" s="36"/>
      <c r="C415" s="36"/>
      <c r="D415" s="36"/>
    </row>
    <row r="416" spans="1:4" x14ac:dyDescent="0.25">
      <c r="A416" s="36"/>
      <c r="B416" s="36"/>
      <c r="C416" s="36"/>
      <c r="D416" s="36"/>
    </row>
    <row r="417" spans="1:4" x14ac:dyDescent="0.25">
      <c r="A417" s="36"/>
      <c r="B417" s="36"/>
      <c r="C417" s="36"/>
      <c r="D417" s="36"/>
    </row>
    <row r="418" spans="1:4" x14ac:dyDescent="0.25">
      <c r="A418" s="36"/>
      <c r="B418" s="36"/>
      <c r="C418" s="36"/>
      <c r="D418" s="36"/>
    </row>
    <row r="419" spans="1:4" x14ac:dyDescent="0.25">
      <c r="A419" s="36"/>
      <c r="B419" s="36"/>
      <c r="C419" s="36"/>
      <c r="D419" s="36"/>
    </row>
    <row r="420" spans="1:4" x14ac:dyDescent="0.25">
      <c r="A420" s="36"/>
      <c r="B420" s="36"/>
      <c r="C420" s="36"/>
      <c r="D420" s="36"/>
    </row>
    <row r="421" spans="1:4" x14ac:dyDescent="0.25">
      <c r="A421" s="36"/>
      <c r="B421" s="36"/>
      <c r="C421" s="36"/>
      <c r="D421" s="36"/>
    </row>
    <row r="422" spans="1:4" x14ac:dyDescent="0.25">
      <c r="A422" s="36"/>
      <c r="B422" s="36"/>
      <c r="C422" s="36"/>
      <c r="D422" s="36"/>
    </row>
    <row r="423" spans="1:4" x14ac:dyDescent="0.25">
      <c r="A423" s="36"/>
      <c r="B423" s="36"/>
      <c r="C423" s="36"/>
      <c r="D423" s="36"/>
    </row>
    <row r="424" spans="1:4" x14ac:dyDescent="0.25">
      <c r="A424" s="36"/>
      <c r="B424" s="36"/>
      <c r="C424" s="36"/>
      <c r="D424" s="36"/>
    </row>
    <row r="425" spans="1:4" x14ac:dyDescent="0.25">
      <c r="A425" s="36"/>
      <c r="B425" s="36"/>
      <c r="C425" s="36"/>
      <c r="D425" s="36"/>
    </row>
    <row r="426" spans="1:4" x14ac:dyDescent="0.25">
      <c r="A426" s="36"/>
      <c r="B426" s="36"/>
      <c r="C426" s="36"/>
      <c r="D426" s="36"/>
    </row>
    <row r="427" spans="1:4" x14ac:dyDescent="0.25">
      <c r="A427" s="36"/>
      <c r="B427" s="36"/>
      <c r="C427" s="36"/>
      <c r="D427" s="36"/>
    </row>
    <row r="428" spans="1:4" x14ac:dyDescent="0.25">
      <c r="A428" s="36"/>
      <c r="B428" s="36"/>
      <c r="C428" s="36"/>
      <c r="D428" s="36"/>
    </row>
    <row r="429" spans="1:4" x14ac:dyDescent="0.25">
      <c r="A429" s="36"/>
      <c r="B429" s="36"/>
      <c r="C429" s="36"/>
      <c r="D429" s="36"/>
    </row>
    <row r="430" spans="1:4" x14ac:dyDescent="0.25">
      <c r="A430" s="36"/>
      <c r="B430" s="36"/>
      <c r="C430" s="36"/>
      <c r="D430" s="36"/>
    </row>
    <row r="431" spans="1:4" x14ac:dyDescent="0.25">
      <c r="A431" s="36"/>
      <c r="B431" s="36"/>
      <c r="C431" s="36"/>
      <c r="D431" s="36"/>
    </row>
    <row r="432" spans="1:4" x14ac:dyDescent="0.25">
      <c r="A432" s="36"/>
      <c r="B432" s="36"/>
      <c r="C432" s="36"/>
      <c r="D432" s="36"/>
    </row>
    <row r="433" spans="1:4" x14ac:dyDescent="0.25">
      <c r="A433" s="36"/>
      <c r="B433" s="36"/>
      <c r="C433" s="36"/>
      <c r="D433" s="36"/>
    </row>
    <row r="434" spans="1:4" x14ac:dyDescent="0.25">
      <c r="A434" s="36"/>
      <c r="B434" s="36"/>
      <c r="C434" s="36"/>
      <c r="D434" s="36"/>
    </row>
    <row r="435" spans="1:4" x14ac:dyDescent="0.25">
      <c r="A435" s="36"/>
      <c r="B435" s="36"/>
      <c r="C435" s="36"/>
      <c r="D435" s="36"/>
    </row>
    <row r="436" spans="1:4" x14ac:dyDescent="0.25">
      <c r="A436" s="36"/>
      <c r="B436" s="36"/>
      <c r="C436" s="36"/>
      <c r="D436" s="36"/>
    </row>
    <row r="437" spans="1:4" x14ac:dyDescent="0.25">
      <c r="A437" s="36"/>
      <c r="B437" s="36"/>
      <c r="C437" s="36"/>
      <c r="D437" s="36"/>
    </row>
    <row r="438" spans="1:4" x14ac:dyDescent="0.25">
      <c r="A438" s="36"/>
      <c r="B438" s="36"/>
      <c r="C438" s="36"/>
      <c r="D438" s="36"/>
    </row>
    <row r="439" spans="1:4" x14ac:dyDescent="0.25">
      <c r="A439" s="36"/>
      <c r="B439" s="36"/>
      <c r="C439" s="36"/>
      <c r="D439" s="36"/>
    </row>
    <row r="440" spans="1:4" x14ac:dyDescent="0.25">
      <c r="A440" s="36"/>
      <c r="B440" s="36"/>
      <c r="C440" s="36"/>
      <c r="D440" s="36"/>
    </row>
    <row r="441" spans="1:4" x14ac:dyDescent="0.25">
      <c r="A441" s="36"/>
      <c r="B441" s="36"/>
      <c r="C441" s="36"/>
      <c r="D441" s="36"/>
    </row>
    <row r="442" spans="1:4" x14ac:dyDescent="0.25">
      <c r="A442" s="36"/>
      <c r="B442" s="36"/>
      <c r="C442" s="36"/>
      <c r="D442" s="36"/>
    </row>
    <row r="443" spans="1:4" x14ac:dyDescent="0.25">
      <c r="A443" s="36"/>
      <c r="B443" s="36"/>
      <c r="C443" s="36"/>
      <c r="D443" s="36"/>
    </row>
    <row r="444" spans="1:4" x14ac:dyDescent="0.25">
      <c r="A444" s="36"/>
      <c r="B444" s="36"/>
      <c r="C444" s="36"/>
      <c r="D444" s="36"/>
    </row>
    <row r="445" spans="1:4" x14ac:dyDescent="0.25">
      <c r="A445" s="36"/>
      <c r="B445" s="36"/>
      <c r="C445" s="36"/>
      <c r="D445" s="36"/>
    </row>
    <row r="446" spans="1:4" x14ac:dyDescent="0.25">
      <c r="A446" s="36"/>
      <c r="B446" s="36"/>
      <c r="C446" s="36"/>
      <c r="D446" s="36"/>
    </row>
    <row r="447" spans="1:4" x14ac:dyDescent="0.25">
      <c r="A447" s="36"/>
      <c r="B447" s="36"/>
      <c r="C447" s="36"/>
      <c r="D447" s="36"/>
    </row>
    <row r="448" spans="1:4" x14ac:dyDescent="0.25">
      <c r="A448" s="36"/>
      <c r="B448" s="36"/>
      <c r="C448" s="36"/>
      <c r="D448" s="36"/>
    </row>
    <row r="449" spans="1:4" x14ac:dyDescent="0.25">
      <c r="A449" s="36"/>
      <c r="B449" s="36"/>
      <c r="C449" s="36"/>
      <c r="D449" s="36"/>
    </row>
    <row r="450" spans="1:4" x14ac:dyDescent="0.25">
      <c r="A450" s="36"/>
      <c r="B450" s="36"/>
      <c r="C450" s="36"/>
      <c r="D450" s="36"/>
    </row>
    <row r="451" spans="1:4" x14ac:dyDescent="0.25">
      <c r="A451" s="36"/>
      <c r="B451" s="36"/>
      <c r="C451" s="36"/>
      <c r="D451" s="36"/>
    </row>
    <row r="452" spans="1:4" x14ac:dyDescent="0.25">
      <c r="A452" s="36"/>
      <c r="B452" s="36"/>
      <c r="C452" s="36"/>
      <c r="D452" s="36"/>
    </row>
    <row r="453" spans="1:4" x14ac:dyDescent="0.25">
      <c r="A453" s="36"/>
      <c r="B453" s="36"/>
      <c r="C453" s="36"/>
      <c r="D453" s="36"/>
    </row>
    <row r="454" spans="1:4" x14ac:dyDescent="0.25">
      <c r="A454" s="36"/>
      <c r="B454" s="36"/>
      <c r="C454" s="36"/>
      <c r="D454" s="36"/>
    </row>
    <row r="455" spans="1:4" x14ac:dyDescent="0.25">
      <c r="A455" s="36"/>
      <c r="B455" s="36"/>
      <c r="C455" s="36"/>
      <c r="D455" s="36"/>
    </row>
    <row r="456" spans="1:4" x14ac:dyDescent="0.25">
      <c r="A456" s="36"/>
      <c r="B456" s="36"/>
      <c r="C456" s="36"/>
      <c r="D456" s="36"/>
    </row>
    <row r="457" spans="1:4" x14ac:dyDescent="0.25">
      <c r="A457" s="36"/>
      <c r="B457" s="36"/>
      <c r="C457" s="36"/>
      <c r="D457" s="36"/>
    </row>
    <row r="458" spans="1:4" x14ac:dyDescent="0.25">
      <c r="A458" s="36"/>
      <c r="B458" s="36"/>
      <c r="C458" s="36"/>
      <c r="D458" s="36"/>
    </row>
    <row r="459" spans="1:4" x14ac:dyDescent="0.25">
      <c r="A459" s="36"/>
      <c r="B459" s="36"/>
      <c r="C459" s="36"/>
      <c r="D459" s="36"/>
    </row>
    <row r="460" spans="1:4" x14ac:dyDescent="0.25">
      <c r="A460" s="36"/>
      <c r="B460" s="36"/>
      <c r="C460" s="36"/>
      <c r="D460" s="36"/>
    </row>
    <row r="461" spans="1:4" x14ac:dyDescent="0.25">
      <c r="A461" s="36"/>
      <c r="B461" s="36"/>
      <c r="C461" s="36"/>
      <c r="D461" s="36"/>
    </row>
    <row r="462" spans="1:4" x14ac:dyDescent="0.25">
      <c r="A462" s="36"/>
      <c r="B462" s="36"/>
      <c r="C462" s="36"/>
      <c r="D462" s="36"/>
    </row>
    <row r="463" spans="1:4" x14ac:dyDescent="0.25">
      <c r="A463" s="36"/>
      <c r="B463" s="36"/>
      <c r="C463" s="36"/>
      <c r="D463" s="36"/>
    </row>
    <row r="464" spans="1:4" x14ac:dyDescent="0.25">
      <c r="A464" s="36"/>
      <c r="B464" s="36"/>
      <c r="C464" s="36"/>
      <c r="D464" s="36"/>
    </row>
    <row r="465" spans="1:4" x14ac:dyDescent="0.25">
      <c r="A465" s="36"/>
      <c r="B465" s="36"/>
      <c r="C465" s="36"/>
      <c r="D465" s="36"/>
    </row>
    <row r="466" spans="1:4" x14ac:dyDescent="0.25">
      <c r="A466" s="36"/>
      <c r="B466" s="36"/>
      <c r="C466" s="36"/>
      <c r="D466" s="36"/>
    </row>
    <row r="467" spans="1:4" x14ac:dyDescent="0.25">
      <c r="A467" s="36"/>
      <c r="B467" s="36"/>
      <c r="C467" s="36"/>
      <c r="D467" s="36"/>
    </row>
    <row r="468" spans="1:4" x14ac:dyDescent="0.25">
      <c r="A468" s="36"/>
      <c r="B468" s="36"/>
      <c r="C468" s="36"/>
      <c r="D468" s="36"/>
    </row>
    <row r="469" spans="1:4" x14ac:dyDescent="0.25">
      <c r="A469" s="36"/>
      <c r="B469" s="36"/>
      <c r="C469" s="36"/>
      <c r="D469" s="36"/>
    </row>
    <row r="470" spans="1:4" x14ac:dyDescent="0.25">
      <c r="A470" s="36"/>
      <c r="B470" s="36"/>
      <c r="C470" s="36"/>
      <c r="D470" s="36"/>
    </row>
    <row r="471" spans="1:4" x14ac:dyDescent="0.25">
      <c r="A471" s="36"/>
      <c r="B471" s="36"/>
      <c r="C471" s="36"/>
      <c r="D471" s="36"/>
    </row>
    <row r="472" spans="1:4" x14ac:dyDescent="0.25">
      <c r="A472" s="36"/>
      <c r="B472" s="36"/>
      <c r="C472" s="36"/>
      <c r="D472" s="36"/>
    </row>
    <row r="473" spans="1:4" x14ac:dyDescent="0.25">
      <c r="A473" s="36"/>
      <c r="B473" s="36"/>
      <c r="C473" s="36"/>
      <c r="D473" s="36"/>
    </row>
    <row r="474" spans="1:4" x14ac:dyDescent="0.25">
      <c r="A474" s="36"/>
      <c r="B474" s="36"/>
      <c r="C474" s="36"/>
      <c r="D474" s="36"/>
    </row>
    <row r="475" spans="1:4" x14ac:dyDescent="0.25">
      <c r="A475" s="36"/>
      <c r="B475" s="36"/>
      <c r="C475" s="36"/>
      <c r="D475" s="36"/>
    </row>
    <row r="476" spans="1:4" x14ac:dyDescent="0.25">
      <c r="A476" s="36"/>
      <c r="B476" s="36"/>
      <c r="C476" s="36"/>
      <c r="D476" s="36"/>
    </row>
    <row r="477" spans="1:4" x14ac:dyDescent="0.25">
      <c r="A477" s="36"/>
      <c r="B477" s="36"/>
      <c r="C477" s="36"/>
      <c r="D477" s="36"/>
    </row>
    <row r="478" spans="1:4" x14ac:dyDescent="0.25">
      <c r="A478" s="36"/>
      <c r="B478" s="36"/>
      <c r="C478" s="36"/>
      <c r="D478" s="36"/>
    </row>
    <row r="479" spans="1:4" x14ac:dyDescent="0.25">
      <c r="A479" s="36"/>
      <c r="B479" s="36"/>
      <c r="C479" s="36"/>
      <c r="D479" s="36"/>
    </row>
    <row r="480" spans="1:4" x14ac:dyDescent="0.25">
      <c r="A480" s="36"/>
      <c r="B480" s="36"/>
      <c r="C480" s="36"/>
      <c r="D480" s="36"/>
    </row>
    <row r="481" spans="1:4" x14ac:dyDescent="0.25">
      <c r="A481" s="36"/>
      <c r="B481" s="36"/>
      <c r="C481" s="36"/>
      <c r="D481" s="36"/>
    </row>
    <row r="482" spans="1:4" x14ac:dyDescent="0.25">
      <c r="A482" s="36"/>
      <c r="B482" s="36"/>
      <c r="C482" s="36"/>
      <c r="D482" s="36"/>
    </row>
    <row r="483" spans="1:4" x14ac:dyDescent="0.25">
      <c r="A483" s="36"/>
      <c r="B483" s="36"/>
      <c r="C483" s="36"/>
      <c r="D483" s="36"/>
    </row>
    <row r="484" spans="1:4" x14ac:dyDescent="0.25">
      <c r="A484" s="36"/>
      <c r="B484" s="36"/>
      <c r="C484" s="36"/>
      <c r="D484" s="36"/>
    </row>
    <row r="485" spans="1:4" x14ac:dyDescent="0.25">
      <c r="A485" s="36"/>
      <c r="B485" s="36"/>
      <c r="C485" s="36"/>
      <c r="D485" s="36"/>
    </row>
    <row r="486" spans="1:4" x14ac:dyDescent="0.25">
      <c r="A486" s="36"/>
      <c r="B486" s="36"/>
      <c r="C486" s="36"/>
      <c r="D486" s="36"/>
    </row>
    <row r="487" spans="1:4" x14ac:dyDescent="0.25">
      <c r="A487" s="36"/>
      <c r="B487" s="36"/>
      <c r="C487" s="36"/>
      <c r="D487" s="36"/>
    </row>
    <row r="488" spans="1:4" x14ac:dyDescent="0.25">
      <c r="A488" s="36"/>
      <c r="B488" s="36"/>
      <c r="C488" s="36"/>
      <c r="D488" s="36"/>
    </row>
    <row r="489" spans="1:4" x14ac:dyDescent="0.25">
      <c r="A489" s="36"/>
      <c r="B489" s="36"/>
      <c r="C489" s="36"/>
      <c r="D489" s="36"/>
    </row>
    <row r="490" spans="1:4" x14ac:dyDescent="0.25">
      <c r="A490" s="36"/>
      <c r="B490" s="36"/>
      <c r="C490" s="36"/>
      <c r="D490" s="36"/>
    </row>
    <row r="491" spans="1:4" x14ac:dyDescent="0.25">
      <c r="A491" s="36"/>
      <c r="B491" s="36"/>
      <c r="C491" s="36"/>
      <c r="D491" s="36"/>
    </row>
    <row r="492" spans="1:4" x14ac:dyDescent="0.25">
      <c r="A492" s="36"/>
      <c r="B492" s="36"/>
      <c r="C492" s="36"/>
      <c r="D492" s="36"/>
    </row>
    <row r="493" spans="1:4" x14ac:dyDescent="0.25">
      <c r="A493" s="36"/>
      <c r="B493" s="36"/>
      <c r="C493" s="36"/>
      <c r="D493" s="36"/>
    </row>
    <row r="494" spans="1:4" x14ac:dyDescent="0.25">
      <c r="A494" s="36"/>
      <c r="B494" s="36"/>
      <c r="C494" s="36"/>
      <c r="D494" s="36"/>
    </row>
    <row r="495" spans="1:4" x14ac:dyDescent="0.25">
      <c r="A495" s="36"/>
      <c r="B495" s="36"/>
      <c r="C495" s="36"/>
      <c r="D495" s="36"/>
    </row>
    <row r="496" spans="1:4" x14ac:dyDescent="0.25">
      <c r="A496" s="36"/>
      <c r="B496" s="36"/>
      <c r="C496" s="36"/>
      <c r="D496" s="36"/>
    </row>
    <row r="497" spans="1:4" x14ac:dyDescent="0.25">
      <c r="A497" s="36"/>
      <c r="B497" s="36"/>
      <c r="C497" s="36"/>
      <c r="D497" s="36"/>
    </row>
    <row r="498" spans="1:4" x14ac:dyDescent="0.25">
      <c r="A498" s="36"/>
      <c r="B498" s="36"/>
      <c r="C498" s="36"/>
      <c r="D498" s="36"/>
    </row>
    <row r="499" spans="1:4" x14ac:dyDescent="0.25">
      <c r="A499" s="36"/>
      <c r="B499" s="36"/>
      <c r="C499" s="36"/>
      <c r="D499" s="36"/>
    </row>
    <row r="500" spans="1:4" x14ac:dyDescent="0.25">
      <c r="A500" s="36"/>
      <c r="B500" s="36"/>
      <c r="C500" s="36"/>
      <c r="D500" s="36"/>
    </row>
    <row r="501" spans="1:4" x14ac:dyDescent="0.25">
      <c r="A501" s="36"/>
      <c r="B501" s="36"/>
      <c r="C501" s="36"/>
      <c r="D501" s="36"/>
    </row>
    <row r="502" spans="1:4" x14ac:dyDescent="0.25">
      <c r="A502" s="36"/>
      <c r="B502" s="36"/>
      <c r="C502" s="36"/>
      <c r="D502" s="36"/>
    </row>
    <row r="503" spans="1:4" x14ac:dyDescent="0.25">
      <c r="A503" s="36"/>
      <c r="B503" s="36"/>
      <c r="C503" s="36"/>
      <c r="D503" s="36"/>
    </row>
    <row r="504" spans="1:4" x14ac:dyDescent="0.25">
      <c r="A504" s="36"/>
      <c r="B504" s="36"/>
      <c r="C504" s="36"/>
      <c r="D504" s="36"/>
    </row>
    <row r="505" spans="1:4" x14ac:dyDescent="0.25">
      <c r="A505" s="36"/>
      <c r="B505" s="36"/>
      <c r="C505" s="36"/>
      <c r="D505" s="36"/>
    </row>
    <row r="506" spans="1:4" x14ac:dyDescent="0.25">
      <c r="A506" s="36"/>
      <c r="B506" s="36"/>
      <c r="C506" s="36"/>
      <c r="D506" s="36"/>
    </row>
    <row r="507" spans="1:4" x14ac:dyDescent="0.25">
      <c r="A507" s="36"/>
      <c r="B507" s="36"/>
      <c r="C507" s="36"/>
      <c r="D507" s="36"/>
    </row>
    <row r="508" spans="1:4" x14ac:dyDescent="0.25">
      <c r="A508" s="36"/>
      <c r="B508" s="36"/>
      <c r="C508" s="36"/>
      <c r="D508" s="36"/>
    </row>
    <row r="509" spans="1:4" x14ac:dyDescent="0.25">
      <c r="A509" s="36"/>
      <c r="B509" s="36"/>
      <c r="C509" s="36"/>
      <c r="D509" s="36"/>
    </row>
    <row r="510" spans="1:4" x14ac:dyDescent="0.25">
      <c r="A510" s="36"/>
      <c r="B510" s="36"/>
      <c r="C510" s="36"/>
      <c r="D510" s="36"/>
    </row>
    <row r="511" spans="1:4" x14ac:dyDescent="0.25">
      <c r="A511" s="36"/>
      <c r="B511" s="36"/>
      <c r="C511" s="36"/>
      <c r="D511" s="36"/>
    </row>
    <row r="512" spans="1:4" x14ac:dyDescent="0.25">
      <c r="A512" s="36"/>
      <c r="B512" s="36"/>
      <c r="C512" s="36"/>
      <c r="D512" s="36"/>
    </row>
    <row r="513" spans="1:4" x14ac:dyDescent="0.25">
      <c r="A513" s="36"/>
      <c r="B513" s="36"/>
      <c r="C513" s="36"/>
      <c r="D513" s="36"/>
    </row>
    <row r="514" spans="1:4" x14ac:dyDescent="0.25">
      <c r="A514" s="36"/>
      <c r="B514" s="36"/>
      <c r="C514" s="36"/>
      <c r="D514" s="36"/>
    </row>
    <row r="515" spans="1:4" x14ac:dyDescent="0.25">
      <c r="A515" s="36"/>
      <c r="B515" s="36"/>
      <c r="C515" s="36"/>
      <c r="D515" s="36"/>
    </row>
    <row r="516" spans="1:4" x14ac:dyDescent="0.25">
      <c r="A516" s="36"/>
      <c r="B516" s="36"/>
      <c r="C516" s="36"/>
      <c r="D516" s="36"/>
    </row>
    <row r="517" spans="1:4" x14ac:dyDescent="0.25">
      <c r="A517" s="36"/>
      <c r="B517" s="36"/>
      <c r="C517" s="36"/>
      <c r="D517" s="36"/>
    </row>
    <row r="518" spans="1:4" x14ac:dyDescent="0.25">
      <c r="A518" s="36"/>
      <c r="B518" s="36"/>
      <c r="C518" s="36"/>
      <c r="D518" s="36"/>
    </row>
    <row r="519" spans="1:4" x14ac:dyDescent="0.25">
      <c r="A519" s="36"/>
      <c r="B519" s="36"/>
      <c r="C519" s="36"/>
      <c r="D519" s="36"/>
    </row>
    <row r="520" spans="1:4" x14ac:dyDescent="0.25">
      <c r="A520" s="36"/>
      <c r="B520" s="36"/>
      <c r="C520" s="36"/>
      <c r="D520" s="36"/>
    </row>
    <row r="521" spans="1:4" x14ac:dyDescent="0.25">
      <c r="A521" s="36"/>
      <c r="B521" s="36"/>
      <c r="C521" s="36"/>
      <c r="D521" s="36"/>
    </row>
    <row r="522" spans="1:4" x14ac:dyDescent="0.25">
      <c r="A522" s="36"/>
      <c r="B522" s="36"/>
      <c r="C522" s="36"/>
      <c r="D522" s="36"/>
    </row>
    <row r="523" spans="1:4" x14ac:dyDescent="0.25">
      <c r="A523" s="36"/>
      <c r="B523" s="36"/>
      <c r="C523" s="36"/>
      <c r="D523" s="36"/>
    </row>
    <row r="524" spans="1:4" x14ac:dyDescent="0.25">
      <c r="A524" s="36"/>
      <c r="B524" s="36"/>
      <c r="C524" s="36"/>
      <c r="D524" s="36"/>
    </row>
    <row r="525" spans="1:4" x14ac:dyDescent="0.25">
      <c r="A525" s="36"/>
      <c r="B525" s="36"/>
      <c r="C525" s="36"/>
      <c r="D525" s="36"/>
    </row>
    <row r="526" spans="1:4" x14ac:dyDescent="0.25">
      <c r="A526" s="36"/>
      <c r="B526" s="36"/>
      <c r="C526" s="36"/>
      <c r="D526" s="36"/>
    </row>
    <row r="527" spans="1:4" x14ac:dyDescent="0.25">
      <c r="A527" s="36"/>
      <c r="B527" s="36"/>
      <c r="C527" s="36"/>
      <c r="D527" s="36"/>
    </row>
    <row r="528" spans="1:4" x14ac:dyDescent="0.25">
      <c r="A528" s="36"/>
      <c r="B528" s="36"/>
      <c r="C528" s="36"/>
      <c r="D528" s="36"/>
    </row>
    <row r="529" spans="1:4" x14ac:dyDescent="0.25">
      <c r="A529" s="36"/>
      <c r="B529" s="36"/>
      <c r="C529" s="36"/>
      <c r="D529" s="36"/>
    </row>
    <row r="530" spans="1:4" x14ac:dyDescent="0.25">
      <c r="A530" s="36"/>
      <c r="B530" s="36"/>
      <c r="C530" s="36"/>
      <c r="D530" s="36"/>
    </row>
    <row r="531" spans="1:4" x14ac:dyDescent="0.25">
      <c r="A531" s="36"/>
      <c r="B531" s="36"/>
      <c r="C531" s="36"/>
      <c r="D531" s="36"/>
    </row>
    <row r="532" spans="1:4" x14ac:dyDescent="0.25">
      <c r="A532" s="36"/>
      <c r="B532" s="36"/>
      <c r="C532" s="36"/>
      <c r="D532" s="36"/>
    </row>
    <row r="533" spans="1:4" x14ac:dyDescent="0.25">
      <c r="A533" s="36"/>
      <c r="B533" s="36"/>
      <c r="C533" s="36"/>
      <c r="D533" s="36"/>
    </row>
    <row r="534" spans="1:4" x14ac:dyDescent="0.25">
      <c r="A534" s="36"/>
      <c r="B534" s="36"/>
      <c r="C534" s="36"/>
      <c r="D534" s="36"/>
    </row>
    <row r="535" spans="1:4" x14ac:dyDescent="0.25">
      <c r="A535" s="36"/>
      <c r="B535" s="36"/>
      <c r="C535" s="36"/>
      <c r="D535" s="36"/>
    </row>
    <row r="536" spans="1:4" x14ac:dyDescent="0.25">
      <c r="A536" s="36"/>
      <c r="B536" s="36"/>
      <c r="C536" s="36"/>
      <c r="D536" s="36"/>
    </row>
    <row r="537" spans="1:4" x14ac:dyDescent="0.25">
      <c r="A537" s="36"/>
      <c r="B537" s="36"/>
      <c r="C537" s="36"/>
      <c r="D537" s="36"/>
    </row>
    <row r="538" spans="1:4" x14ac:dyDescent="0.25">
      <c r="A538" s="36"/>
      <c r="B538" s="36"/>
      <c r="C538" s="36"/>
      <c r="D538" s="36"/>
    </row>
    <row r="539" spans="1:4" x14ac:dyDescent="0.25">
      <c r="A539" s="36"/>
      <c r="B539" s="36"/>
      <c r="C539" s="36"/>
      <c r="D539" s="36"/>
    </row>
    <row r="540" spans="1:4" x14ac:dyDescent="0.25">
      <c r="A540" s="36"/>
      <c r="B540" s="36"/>
      <c r="C540" s="36"/>
      <c r="D540" s="36"/>
    </row>
    <row r="541" spans="1:4" x14ac:dyDescent="0.25">
      <c r="A541" s="36"/>
      <c r="B541" s="36"/>
      <c r="C541" s="36"/>
      <c r="D541" s="36"/>
    </row>
    <row r="542" spans="1:4" x14ac:dyDescent="0.25">
      <c r="A542" s="36"/>
      <c r="B542" s="36"/>
      <c r="C542" s="36"/>
      <c r="D542" s="36"/>
    </row>
    <row r="543" spans="1:4" x14ac:dyDescent="0.25">
      <c r="A543" s="36"/>
      <c r="B543" s="36"/>
      <c r="C543" s="36"/>
      <c r="D543" s="36"/>
    </row>
    <row r="544" spans="1:4" x14ac:dyDescent="0.25">
      <c r="A544" s="36"/>
      <c r="B544" s="36"/>
      <c r="C544" s="36"/>
      <c r="D544" s="36"/>
    </row>
    <row r="545" spans="1:4" x14ac:dyDescent="0.25">
      <c r="A545" s="36"/>
      <c r="B545" s="36"/>
      <c r="C545" s="36"/>
      <c r="D545" s="36"/>
    </row>
    <row r="546" spans="1:4" x14ac:dyDescent="0.25">
      <c r="A546" s="36"/>
      <c r="B546" s="36"/>
      <c r="C546" s="36"/>
      <c r="D546" s="36"/>
    </row>
    <row r="547" spans="1:4" x14ac:dyDescent="0.25">
      <c r="A547" s="36"/>
      <c r="B547" s="36"/>
      <c r="C547" s="36"/>
      <c r="D547" s="36"/>
    </row>
    <row r="548" spans="1:4" x14ac:dyDescent="0.25">
      <c r="A548" s="36"/>
      <c r="B548" s="36"/>
      <c r="C548" s="36"/>
      <c r="D548" s="36"/>
    </row>
    <row r="549" spans="1:4" x14ac:dyDescent="0.25">
      <c r="A549" s="36"/>
      <c r="B549" s="36"/>
      <c r="C549" s="36"/>
      <c r="D549" s="36"/>
    </row>
    <row r="550" spans="1:4" x14ac:dyDescent="0.25">
      <c r="A550" s="36"/>
      <c r="B550" s="36"/>
      <c r="C550" s="36"/>
      <c r="D550" s="36"/>
    </row>
    <row r="551" spans="1:4" x14ac:dyDescent="0.25">
      <c r="A551" s="36"/>
      <c r="B551" s="36"/>
      <c r="C551" s="36"/>
      <c r="D551" s="36"/>
    </row>
    <row r="552" spans="1:4" x14ac:dyDescent="0.25">
      <c r="A552" s="36"/>
      <c r="B552" s="36"/>
      <c r="C552" s="36"/>
      <c r="D552" s="36"/>
    </row>
    <row r="553" spans="1:4" x14ac:dyDescent="0.25">
      <c r="A553" s="36"/>
      <c r="B553" s="36"/>
      <c r="C553" s="36"/>
      <c r="D553" s="36"/>
    </row>
    <row r="554" spans="1:4" x14ac:dyDescent="0.25">
      <c r="A554" s="36"/>
      <c r="B554" s="36"/>
      <c r="C554" s="36"/>
      <c r="D554" s="36"/>
    </row>
    <row r="555" spans="1:4" x14ac:dyDescent="0.25">
      <c r="A555" s="36"/>
      <c r="B555" s="36"/>
      <c r="C555" s="36"/>
      <c r="D555" s="36"/>
    </row>
    <row r="556" spans="1:4" x14ac:dyDescent="0.25">
      <c r="A556" s="36"/>
      <c r="B556" s="36"/>
      <c r="C556" s="36"/>
      <c r="D556" s="36"/>
    </row>
    <row r="557" spans="1:4" x14ac:dyDescent="0.25">
      <c r="A557" s="36"/>
      <c r="B557" s="36"/>
      <c r="C557" s="36"/>
      <c r="D557" s="36"/>
    </row>
    <row r="558" spans="1:4" x14ac:dyDescent="0.25">
      <c r="A558" s="36"/>
      <c r="B558" s="36"/>
      <c r="C558" s="36"/>
      <c r="D558" s="36"/>
    </row>
    <row r="559" spans="1:4" x14ac:dyDescent="0.25">
      <c r="A559" s="36"/>
      <c r="B559" s="36"/>
      <c r="C559" s="36"/>
      <c r="D559" s="36"/>
    </row>
    <row r="560" spans="1:4" x14ac:dyDescent="0.25">
      <c r="A560" s="36"/>
      <c r="B560" s="36"/>
      <c r="C560" s="36"/>
      <c r="D560" s="36"/>
    </row>
    <row r="561" spans="1:4" x14ac:dyDescent="0.25">
      <c r="A561" s="36"/>
      <c r="B561" s="36"/>
      <c r="C561" s="36"/>
      <c r="D561" s="36"/>
    </row>
    <row r="562" spans="1:4" x14ac:dyDescent="0.25">
      <c r="A562" s="36"/>
      <c r="B562" s="36"/>
      <c r="C562" s="36"/>
      <c r="D562" s="36"/>
    </row>
    <row r="563" spans="1:4" x14ac:dyDescent="0.25">
      <c r="A563" s="36"/>
      <c r="B563" s="36"/>
      <c r="C563" s="36"/>
      <c r="D563" s="36"/>
    </row>
    <row r="564" spans="1:4" x14ac:dyDescent="0.25">
      <c r="A564" s="36"/>
      <c r="B564" s="36"/>
      <c r="C564" s="36"/>
      <c r="D564" s="36"/>
    </row>
    <row r="565" spans="1:4" x14ac:dyDescent="0.25">
      <c r="A565" s="36"/>
      <c r="B565" s="36"/>
      <c r="C565" s="36"/>
      <c r="D565" s="36"/>
    </row>
    <row r="566" spans="1:4" x14ac:dyDescent="0.25">
      <c r="A566" s="36"/>
      <c r="B566" s="36"/>
      <c r="C566" s="36"/>
      <c r="D566" s="36"/>
    </row>
    <row r="567" spans="1:4" x14ac:dyDescent="0.25">
      <c r="A567" s="36"/>
      <c r="B567" s="36"/>
      <c r="C567" s="36"/>
      <c r="D567" s="36"/>
    </row>
    <row r="568" spans="1:4" x14ac:dyDescent="0.25">
      <c r="A568" s="36"/>
      <c r="B568" s="36"/>
      <c r="C568" s="36"/>
      <c r="D568" s="36"/>
    </row>
    <row r="569" spans="1:4" x14ac:dyDescent="0.25">
      <c r="A569" s="36"/>
      <c r="B569" s="36"/>
      <c r="C569" s="36"/>
      <c r="D569" s="36"/>
    </row>
    <row r="570" spans="1:4" x14ac:dyDescent="0.25">
      <c r="A570" s="36"/>
      <c r="B570" s="36"/>
      <c r="C570" s="36"/>
      <c r="D570" s="36"/>
    </row>
    <row r="571" spans="1:4" x14ac:dyDescent="0.25">
      <c r="A571" s="36"/>
      <c r="B571" s="36"/>
      <c r="C571" s="36"/>
      <c r="D571" s="36"/>
    </row>
    <row r="572" spans="1:4" x14ac:dyDescent="0.25">
      <c r="A572" s="36"/>
      <c r="B572" s="36"/>
      <c r="C572" s="36"/>
      <c r="D572" s="36"/>
    </row>
    <row r="573" spans="1:4" x14ac:dyDescent="0.25">
      <c r="A573" s="36"/>
      <c r="B573" s="36"/>
      <c r="C573" s="36"/>
      <c r="D573" s="36"/>
    </row>
    <row r="574" spans="1:4" x14ac:dyDescent="0.25">
      <c r="A574" s="36"/>
      <c r="B574" s="36"/>
      <c r="C574" s="36"/>
      <c r="D574" s="36"/>
    </row>
    <row r="575" spans="1:4" x14ac:dyDescent="0.25">
      <c r="A575" s="36"/>
      <c r="B575" s="36"/>
      <c r="C575" s="36"/>
      <c r="D575" s="36"/>
    </row>
    <row r="576" spans="1:4" x14ac:dyDescent="0.25">
      <c r="A576" s="36"/>
      <c r="B576" s="36"/>
      <c r="C576" s="36"/>
      <c r="D576" s="36"/>
    </row>
    <row r="577" spans="1:4" x14ac:dyDescent="0.25">
      <c r="A577" s="36"/>
      <c r="B577" s="36"/>
      <c r="C577" s="36"/>
      <c r="D577" s="36"/>
    </row>
    <row r="578" spans="1:4" x14ac:dyDescent="0.25">
      <c r="A578" s="36"/>
      <c r="B578" s="36"/>
      <c r="C578" s="36"/>
      <c r="D578" s="36"/>
    </row>
    <row r="579" spans="1:4" x14ac:dyDescent="0.25">
      <c r="A579" s="36"/>
      <c r="B579" s="36"/>
      <c r="C579" s="36"/>
      <c r="D579" s="36"/>
    </row>
    <row r="580" spans="1:4" x14ac:dyDescent="0.25">
      <c r="A580" s="36"/>
      <c r="B580" s="36"/>
      <c r="C580" s="36"/>
      <c r="D580" s="36"/>
    </row>
    <row r="581" spans="1:4" x14ac:dyDescent="0.25">
      <c r="A581" s="36"/>
      <c r="B581" s="36"/>
      <c r="C581" s="36"/>
      <c r="D581" s="36"/>
    </row>
    <row r="582" spans="1:4" x14ac:dyDescent="0.25">
      <c r="A582" s="36"/>
      <c r="B582" s="36"/>
      <c r="C582" s="36"/>
      <c r="D582" s="36"/>
    </row>
    <row r="583" spans="1:4" x14ac:dyDescent="0.25">
      <c r="A583" s="36"/>
      <c r="B583" s="36"/>
      <c r="C583" s="36"/>
      <c r="D583" s="36"/>
    </row>
    <row r="584" spans="1:4" x14ac:dyDescent="0.25">
      <c r="A584" s="36"/>
      <c r="B584" s="36"/>
      <c r="C584" s="36"/>
      <c r="D584" s="36"/>
    </row>
    <row r="585" spans="1:4" x14ac:dyDescent="0.25">
      <c r="A585" s="36"/>
      <c r="B585" s="36"/>
      <c r="C585" s="36"/>
      <c r="D585" s="36"/>
    </row>
    <row r="586" spans="1:4" x14ac:dyDescent="0.25">
      <c r="A586" s="36"/>
      <c r="B586" s="36"/>
      <c r="C586" s="36"/>
      <c r="D586" s="36"/>
    </row>
    <row r="587" spans="1:4" x14ac:dyDescent="0.25">
      <c r="A587" s="36"/>
      <c r="B587" s="36"/>
      <c r="C587" s="36"/>
      <c r="D587" s="36"/>
    </row>
    <row r="588" spans="1:4" x14ac:dyDescent="0.25">
      <c r="A588" s="36"/>
      <c r="B588" s="36"/>
      <c r="C588" s="36"/>
      <c r="D588" s="36"/>
    </row>
    <row r="589" spans="1:4" x14ac:dyDescent="0.25">
      <c r="A589" s="36"/>
      <c r="B589" s="36"/>
      <c r="C589" s="36"/>
      <c r="D589" s="36"/>
    </row>
    <row r="590" spans="1:4" x14ac:dyDescent="0.25">
      <c r="A590" s="36"/>
      <c r="B590" s="36"/>
      <c r="C590" s="36"/>
      <c r="D590" s="36"/>
    </row>
    <row r="591" spans="1:4" x14ac:dyDescent="0.25">
      <c r="A591" s="36"/>
      <c r="B591" s="36"/>
      <c r="C591" s="36"/>
      <c r="D591" s="36"/>
    </row>
    <row r="592" spans="1:4" x14ac:dyDescent="0.25">
      <c r="A592" s="36"/>
      <c r="B592" s="36"/>
      <c r="C592" s="36"/>
      <c r="D592" s="36"/>
    </row>
    <row r="593" spans="1:4" x14ac:dyDescent="0.25">
      <c r="A593" s="36"/>
      <c r="B593" s="36"/>
      <c r="C593" s="36"/>
      <c r="D593" s="36"/>
    </row>
    <row r="594" spans="1:4" x14ac:dyDescent="0.25">
      <c r="A594" s="36"/>
      <c r="B594" s="36"/>
      <c r="C594" s="36"/>
      <c r="D594" s="36"/>
    </row>
    <row r="595" spans="1:4" x14ac:dyDescent="0.25">
      <c r="A595" s="36"/>
      <c r="B595" s="36"/>
      <c r="C595" s="36"/>
      <c r="D595" s="36"/>
    </row>
    <row r="596" spans="1:4" x14ac:dyDescent="0.25">
      <c r="A596" s="36"/>
      <c r="B596" s="36"/>
      <c r="C596" s="36"/>
      <c r="D596" s="36"/>
    </row>
    <row r="597" spans="1:4" x14ac:dyDescent="0.25">
      <c r="A597" s="36"/>
      <c r="B597" s="36"/>
      <c r="C597" s="36"/>
      <c r="D597" s="36"/>
    </row>
    <row r="598" spans="1:4" x14ac:dyDescent="0.25">
      <c r="A598" s="36"/>
      <c r="B598" s="36"/>
      <c r="C598" s="36"/>
      <c r="D598" s="36"/>
    </row>
    <row r="599" spans="1:4" x14ac:dyDescent="0.25">
      <c r="A599" s="36"/>
      <c r="B599" s="36"/>
      <c r="C599" s="36"/>
      <c r="D599" s="36"/>
    </row>
    <row r="600" spans="1:4" x14ac:dyDescent="0.25">
      <c r="A600" s="36"/>
      <c r="B600" s="36"/>
      <c r="C600" s="36"/>
      <c r="D600" s="36"/>
    </row>
    <row r="601" spans="1:4" x14ac:dyDescent="0.25">
      <c r="A601" s="36"/>
      <c r="B601" s="36"/>
      <c r="C601" s="36"/>
      <c r="D601" s="36"/>
    </row>
    <row r="602" spans="1:4" x14ac:dyDescent="0.25">
      <c r="A602" s="36"/>
      <c r="B602" s="36"/>
      <c r="C602" s="36"/>
      <c r="D602" s="36"/>
    </row>
    <row r="603" spans="1:4" x14ac:dyDescent="0.25">
      <c r="A603" s="36"/>
      <c r="B603" s="36"/>
      <c r="C603" s="36"/>
      <c r="D603" s="36"/>
    </row>
    <row r="604" spans="1:4" x14ac:dyDescent="0.25">
      <c r="A604" s="36"/>
      <c r="B604" s="36"/>
      <c r="C604" s="36"/>
      <c r="D604" s="36"/>
    </row>
    <row r="605" spans="1:4" x14ac:dyDescent="0.25">
      <c r="A605" s="36"/>
      <c r="B605" s="36"/>
      <c r="C605" s="36"/>
      <c r="D605" s="36"/>
    </row>
    <row r="606" spans="1:4" x14ac:dyDescent="0.25">
      <c r="A606" s="36"/>
      <c r="B606" s="36"/>
      <c r="C606" s="36"/>
      <c r="D606" s="36"/>
    </row>
    <row r="607" spans="1:4" x14ac:dyDescent="0.25">
      <c r="A607" s="36"/>
      <c r="B607" s="36"/>
      <c r="C607" s="36"/>
      <c r="D607" s="36"/>
    </row>
    <row r="608" spans="1:4" x14ac:dyDescent="0.25">
      <c r="A608" s="36"/>
      <c r="B608" s="36"/>
      <c r="C608" s="36"/>
      <c r="D608" s="36"/>
    </row>
    <row r="609" spans="1:4" x14ac:dyDescent="0.25">
      <c r="A609" s="36"/>
      <c r="B609" s="36"/>
      <c r="C609" s="36"/>
      <c r="D609" s="36"/>
    </row>
    <row r="610" spans="1:4" x14ac:dyDescent="0.25">
      <c r="A610" s="36"/>
      <c r="B610" s="36"/>
      <c r="C610" s="36"/>
      <c r="D610" s="36"/>
    </row>
    <row r="611" spans="1:4" x14ac:dyDescent="0.25">
      <c r="A611" s="36"/>
      <c r="B611" s="36"/>
      <c r="C611" s="36"/>
      <c r="D611" s="36"/>
    </row>
    <row r="612" spans="1:4" x14ac:dyDescent="0.25">
      <c r="A612" s="36"/>
      <c r="B612" s="36"/>
      <c r="C612" s="36"/>
      <c r="D612" s="36"/>
    </row>
    <row r="613" spans="1:4" x14ac:dyDescent="0.25">
      <c r="A613" s="36"/>
      <c r="B613" s="36"/>
      <c r="C613" s="36"/>
      <c r="D613" s="36"/>
    </row>
    <row r="614" spans="1:4" x14ac:dyDescent="0.25">
      <c r="A614" s="36"/>
      <c r="B614" s="36"/>
      <c r="C614" s="36"/>
      <c r="D614" s="36"/>
    </row>
    <row r="615" spans="1:4" x14ac:dyDescent="0.25">
      <c r="A615" s="36"/>
      <c r="B615" s="36"/>
      <c r="C615" s="36"/>
      <c r="D615" s="36"/>
    </row>
    <row r="616" spans="1:4" x14ac:dyDescent="0.25">
      <c r="A616" s="36"/>
      <c r="B616" s="36"/>
      <c r="C616" s="36"/>
      <c r="D616" s="36"/>
    </row>
    <row r="617" spans="1:4" x14ac:dyDescent="0.25">
      <c r="A617" s="36"/>
      <c r="B617" s="36"/>
      <c r="C617" s="36"/>
      <c r="D617" s="36"/>
    </row>
    <row r="618" spans="1:4" x14ac:dyDescent="0.25">
      <c r="A618" s="36"/>
      <c r="B618" s="36"/>
      <c r="C618" s="36"/>
      <c r="D618" s="36"/>
    </row>
    <row r="619" spans="1:4" x14ac:dyDescent="0.25">
      <c r="A619" s="36"/>
      <c r="B619" s="36"/>
      <c r="C619" s="36"/>
      <c r="D619" s="36"/>
    </row>
    <row r="620" spans="1:4" x14ac:dyDescent="0.25">
      <c r="A620" s="36"/>
      <c r="B620" s="36"/>
      <c r="C620" s="36"/>
      <c r="D620" s="36"/>
    </row>
    <row r="621" spans="1:4" x14ac:dyDescent="0.25">
      <c r="A621" s="36"/>
      <c r="B621" s="36"/>
      <c r="C621" s="36"/>
      <c r="D621" s="36"/>
    </row>
    <row r="622" spans="1:4" x14ac:dyDescent="0.25">
      <c r="A622" s="36"/>
      <c r="B622" s="36"/>
      <c r="C622" s="36"/>
      <c r="D622" s="36"/>
    </row>
    <row r="623" spans="1:4" x14ac:dyDescent="0.25">
      <c r="A623" s="36"/>
      <c r="B623" s="36"/>
      <c r="C623" s="36"/>
      <c r="D623" s="36"/>
    </row>
    <row r="624" spans="1:4" x14ac:dyDescent="0.25">
      <c r="A624" s="36"/>
      <c r="B624" s="36"/>
      <c r="C624" s="36"/>
      <c r="D624" s="36"/>
    </row>
    <row r="625" spans="1:4" x14ac:dyDescent="0.25">
      <c r="A625" s="36"/>
      <c r="B625" s="36"/>
      <c r="C625" s="36"/>
      <c r="D625" s="36"/>
    </row>
    <row r="626" spans="1:4" x14ac:dyDescent="0.25">
      <c r="A626" s="36"/>
      <c r="B626" s="36"/>
      <c r="C626" s="36"/>
      <c r="D626" s="36"/>
    </row>
    <row r="627" spans="1:4" x14ac:dyDescent="0.25">
      <c r="A627" s="36"/>
      <c r="B627" s="36"/>
      <c r="C627" s="36"/>
      <c r="D627" s="36"/>
    </row>
    <row r="628" spans="1:4" x14ac:dyDescent="0.25">
      <c r="A628" s="36"/>
      <c r="B628" s="36"/>
      <c r="C628" s="36"/>
      <c r="D628" s="36"/>
    </row>
    <row r="629" spans="1:4" x14ac:dyDescent="0.25">
      <c r="A629" s="36"/>
      <c r="B629" s="36"/>
      <c r="C629" s="36"/>
      <c r="D629" s="36"/>
    </row>
    <row r="630" spans="1:4" x14ac:dyDescent="0.25">
      <c r="A630" s="36"/>
      <c r="B630" s="36"/>
      <c r="C630" s="36"/>
      <c r="D630" s="36"/>
    </row>
    <row r="631" spans="1:4" x14ac:dyDescent="0.25">
      <c r="A631" s="36"/>
      <c r="B631" s="36"/>
      <c r="C631" s="36"/>
      <c r="D631" s="36"/>
    </row>
    <row r="632" spans="1:4" x14ac:dyDescent="0.25">
      <c r="A632" s="36"/>
      <c r="B632" s="36"/>
      <c r="C632" s="36"/>
      <c r="D632" s="36"/>
    </row>
    <row r="633" spans="1:4" x14ac:dyDescent="0.25">
      <c r="A633" s="36"/>
      <c r="B633" s="36"/>
      <c r="C633" s="36"/>
      <c r="D633" s="36"/>
    </row>
    <row r="634" spans="1:4" x14ac:dyDescent="0.25">
      <c r="A634" s="36"/>
      <c r="B634" s="36"/>
      <c r="C634" s="36"/>
      <c r="D634" s="36"/>
    </row>
    <row r="635" spans="1:4" x14ac:dyDescent="0.25">
      <c r="A635" s="36"/>
      <c r="B635" s="36"/>
      <c r="C635" s="36"/>
      <c r="D635" s="36"/>
    </row>
    <row r="636" spans="1:4" x14ac:dyDescent="0.25">
      <c r="A636" s="36"/>
      <c r="B636" s="36"/>
      <c r="C636" s="36"/>
      <c r="D636" s="36"/>
    </row>
    <row r="637" spans="1:4" x14ac:dyDescent="0.25">
      <c r="A637" s="36"/>
      <c r="B637" s="36"/>
      <c r="C637" s="36"/>
      <c r="D637" s="36"/>
    </row>
    <row r="638" spans="1:4" x14ac:dyDescent="0.25">
      <c r="A638" s="36"/>
      <c r="B638" s="36"/>
      <c r="C638" s="36"/>
      <c r="D638" s="36"/>
    </row>
    <row r="639" spans="1:4" x14ac:dyDescent="0.25">
      <c r="A639" s="36"/>
      <c r="B639" s="36"/>
      <c r="C639" s="36"/>
      <c r="D639" s="36"/>
    </row>
    <row r="640" spans="1:4" x14ac:dyDescent="0.25">
      <c r="A640" s="36"/>
      <c r="B640" s="36"/>
      <c r="C640" s="36"/>
      <c r="D640" s="36"/>
    </row>
    <row r="641" spans="1:4" x14ac:dyDescent="0.25">
      <c r="A641" s="36"/>
      <c r="B641" s="36"/>
      <c r="C641" s="36"/>
      <c r="D641" s="36"/>
    </row>
    <row r="642" spans="1:4" x14ac:dyDescent="0.25">
      <c r="A642" s="36"/>
      <c r="B642" s="36"/>
      <c r="C642" s="36"/>
      <c r="D642" s="36"/>
    </row>
    <row r="643" spans="1:4" x14ac:dyDescent="0.25">
      <c r="A643" s="36"/>
      <c r="B643" s="36"/>
      <c r="C643" s="36"/>
      <c r="D643" s="36"/>
    </row>
    <row r="644" spans="1:4" x14ac:dyDescent="0.25">
      <c r="A644" s="36"/>
      <c r="B644" s="36"/>
      <c r="C644" s="36"/>
      <c r="D644" s="36"/>
    </row>
    <row r="645" spans="1:4" x14ac:dyDescent="0.25">
      <c r="A645" s="36"/>
      <c r="B645" s="36"/>
      <c r="C645" s="36"/>
      <c r="D645" s="36"/>
    </row>
    <row r="646" spans="1:4" x14ac:dyDescent="0.25">
      <c r="A646" s="36"/>
      <c r="B646" s="36"/>
      <c r="C646" s="36"/>
      <c r="D646" s="36"/>
    </row>
    <row r="647" spans="1:4" x14ac:dyDescent="0.25">
      <c r="A647" s="36"/>
      <c r="B647" s="36"/>
      <c r="C647" s="36"/>
      <c r="D647" s="36"/>
    </row>
    <row r="648" spans="1:4" x14ac:dyDescent="0.25">
      <c r="A648" s="36"/>
      <c r="B648" s="36"/>
      <c r="C648" s="36"/>
      <c r="D648" s="36"/>
    </row>
    <row r="649" spans="1:4" x14ac:dyDescent="0.25">
      <c r="A649" s="36"/>
      <c r="B649" s="36"/>
      <c r="C649" s="36"/>
      <c r="D649" s="36"/>
    </row>
    <row r="650" spans="1:4" x14ac:dyDescent="0.25">
      <c r="A650" s="36"/>
      <c r="B650" s="36"/>
      <c r="C650" s="36"/>
      <c r="D650" s="36"/>
    </row>
    <row r="651" spans="1:4" x14ac:dyDescent="0.25">
      <c r="A651" s="36"/>
      <c r="B651" s="36"/>
      <c r="C651" s="36"/>
      <c r="D651" s="36"/>
    </row>
    <row r="652" spans="1:4" x14ac:dyDescent="0.25">
      <c r="A652" s="36"/>
      <c r="B652" s="36"/>
      <c r="C652" s="36"/>
      <c r="D652" s="36"/>
    </row>
    <row r="653" spans="1:4" x14ac:dyDescent="0.25">
      <c r="A653" s="36"/>
      <c r="B653" s="36"/>
      <c r="C653" s="36"/>
      <c r="D653" s="36"/>
    </row>
    <row r="654" spans="1:4" x14ac:dyDescent="0.25">
      <c r="A654" s="36"/>
      <c r="B654" s="36"/>
      <c r="C654" s="36"/>
      <c r="D654" s="36"/>
    </row>
    <row r="655" spans="1:4" x14ac:dyDescent="0.25">
      <c r="A655" s="36"/>
      <c r="B655" s="36"/>
      <c r="C655" s="36"/>
      <c r="D655" s="36"/>
    </row>
    <row r="656" spans="1:4" x14ac:dyDescent="0.25">
      <c r="A656" s="36"/>
      <c r="B656" s="36"/>
      <c r="C656" s="36"/>
      <c r="D656" s="36"/>
    </row>
    <row r="657" spans="1:4" x14ac:dyDescent="0.25">
      <c r="A657" s="36"/>
      <c r="B657" s="36"/>
      <c r="C657" s="36"/>
      <c r="D657" s="36"/>
    </row>
    <row r="658" spans="1:4" x14ac:dyDescent="0.25">
      <c r="A658" s="36"/>
      <c r="B658" s="36"/>
      <c r="C658" s="36"/>
      <c r="D658" s="36"/>
    </row>
    <row r="659" spans="1:4" x14ac:dyDescent="0.25">
      <c r="A659" s="36"/>
      <c r="B659" s="36"/>
      <c r="C659" s="36"/>
      <c r="D659" s="36"/>
    </row>
    <row r="660" spans="1:4" x14ac:dyDescent="0.25">
      <c r="A660" s="36"/>
      <c r="B660" s="36"/>
      <c r="C660" s="36"/>
      <c r="D660" s="36"/>
    </row>
    <row r="661" spans="1:4" x14ac:dyDescent="0.25">
      <c r="A661" s="36"/>
      <c r="B661" s="36"/>
      <c r="C661" s="36"/>
      <c r="D661" s="36"/>
    </row>
    <row r="662" spans="1:4" x14ac:dyDescent="0.25">
      <c r="A662" s="36"/>
      <c r="B662" s="36"/>
      <c r="C662" s="36"/>
      <c r="D662" s="36"/>
    </row>
    <row r="663" spans="1:4" x14ac:dyDescent="0.25">
      <c r="A663" s="36"/>
      <c r="B663" s="36"/>
      <c r="C663" s="36"/>
      <c r="D663" s="36"/>
    </row>
    <row r="664" spans="1:4" x14ac:dyDescent="0.25">
      <c r="A664" s="36"/>
      <c r="B664" s="36"/>
      <c r="C664" s="36"/>
      <c r="D664" s="36"/>
    </row>
    <row r="665" spans="1:4" x14ac:dyDescent="0.25">
      <c r="A665" s="36"/>
      <c r="B665" s="36"/>
      <c r="C665" s="36"/>
      <c r="D665" s="36"/>
    </row>
    <row r="666" spans="1:4" x14ac:dyDescent="0.25">
      <c r="A666" s="36"/>
      <c r="B666" s="36"/>
      <c r="C666" s="36"/>
      <c r="D666" s="36"/>
    </row>
    <row r="667" spans="1:4" x14ac:dyDescent="0.25">
      <c r="A667" s="36"/>
      <c r="B667" s="36"/>
      <c r="C667" s="36"/>
      <c r="D667" s="36"/>
    </row>
    <row r="668" spans="1:4" x14ac:dyDescent="0.25">
      <c r="A668" s="36"/>
      <c r="B668" s="36"/>
      <c r="C668" s="36"/>
      <c r="D668" s="36"/>
    </row>
    <row r="669" spans="1:4" x14ac:dyDescent="0.25">
      <c r="A669" s="36"/>
      <c r="B669" s="36"/>
      <c r="C669" s="36"/>
      <c r="D669" s="36"/>
    </row>
    <row r="670" spans="1:4" x14ac:dyDescent="0.25">
      <c r="A670" s="36"/>
      <c r="B670" s="36"/>
      <c r="C670" s="36"/>
      <c r="D670" s="36"/>
    </row>
    <row r="671" spans="1:4" x14ac:dyDescent="0.25">
      <c r="A671" s="36"/>
      <c r="B671" s="36"/>
      <c r="C671" s="36"/>
      <c r="D671" s="36"/>
    </row>
    <row r="672" spans="1:4" x14ac:dyDescent="0.25">
      <c r="A672" s="36"/>
      <c r="B672" s="36"/>
      <c r="C672" s="36"/>
      <c r="D672" s="36"/>
    </row>
    <row r="673" spans="1:4" x14ac:dyDescent="0.25">
      <c r="A673" s="36"/>
      <c r="B673" s="36"/>
      <c r="C673" s="36"/>
      <c r="D673" s="36"/>
    </row>
    <row r="674" spans="1:4" x14ac:dyDescent="0.25">
      <c r="A674" s="36"/>
      <c r="B674" s="36"/>
      <c r="C674" s="36"/>
      <c r="D674" s="36"/>
    </row>
    <row r="675" spans="1:4" x14ac:dyDescent="0.25">
      <c r="A675" s="36"/>
      <c r="B675" s="36"/>
      <c r="C675" s="36"/>
      <c r="D675" s="36"/>
    </row>
    <row r="676" spans="1:4" x14ac:dyDescent="0.25">
      <c r="A676" s="36"/>
      <c r="B676" s="36"/>
      <c r="C676" s="36"/>
      <c r="D676" s="36"/>
    </row>
    <row r="677" spans="1:4" x14ac:dyDescent="0.25">
      <c r="A677" s="36"/>
      <c r="B677" s="36"/>
      <c r="C677" s="36"/>
      <c r="D677" s="36"/>
    </row>
    <row r="678" spans="1:4" x14ac:dyDescent="0.25">
      <c r="A678" s="36"/>
      <c r="B678" s="36"/>
      <c r="C678" s="36"/>
      <c r="D678" s="36"/>
    </row>
    <row r="679" spans="1:4" x14ac:dyDescent="0.25">
      <c r="A679" s="36"/>
      <c r="B679" s="36"/>
      <c r="C679" s="36"/>
      <c r="D679" s="36"/>
    </row>
    <row r="680" spans="1:4" x14ac:dyDescent="0.25">
      <c r="A680" s="36"/>
      <c r="B680" s="36"/>
      <c r="C680" s="36"/>
      <c r="D680" s="36"/>
    </row>
    <row r="681" spans="1:4" x14ac:dyDescent="0.25">
      <c r="A681" s="36"/>
      <c r="B681" s="36"/>
      <c r="C681" s="36"/>
      <c r="D681" s="36"/>
    </row>
    <row r="682" spans="1:4" x14ac:dyDescent="0.25">
      <c r="A682" s="36"/>
      <c r="B682" s="36"/>
      <c r="C682" s="36"/>
      <c r="D682" s="36"/>
    </row>
    <row r="683" spans="1:4" x14ac:dyDescent="0.25">
      <c r="A683" s="36"/>
      <c r="B683" s="36"/>
      <c r="C683" s="36"/>
      <c r="D683" s="36"/>
    </row>
    <row r="684" spans="1:4" x14ac:dyDescent="0.25">
      <c r="A684" s="36"/>
      <c r="B684" s="36"/>
      <c r="C684" s="36"/>
      <c r="D684" s="36"/>
    </row>
    <row r="685" spans="1:4" x14ac:dyDescent="0.25">
      <c r="A685" s="36"/>
      <c r="B685" s="36"/>
      <c r="C685" s="36"/>
      <c r="D685" s="36"/>
    </row>
    <row r="686" spans="1:4" x14ac:dyDescent="0.25">
      <c r="A686" s="36"/>
      <c r="B686" s="36"/>
      <c r="C686" s="36"/>
      <c r="D686" s="36"/>
    </row>
    <row r="687" spans="1:4" x14ac:dyDescent="0.25">
      <c r="A687" s="36"/>
      <c r="B687" s="36"/>
      <c r="C687" s="36"/>
      <c r="D687" s="36"/>
    </row>
    <row r="688" spans="1:4" x14ac:dyDescent="0.25">
      <c r="A688" s="36"/>
      <c r="B688" s="36"/>
      <c r="C688" s="36"/>
      <c r="D688" s="36"/>
    </row>
    <row r="689" spans="1:4" x14ac:dyDescent="0.25">
      <c r="A689" s="36"/>
      <c r="B689" s="36"/>
      <c r="C689" s="36"/>
      <c r="D689" s="36"/>
    </row>
    <row r="690" spans="1:4" x14ac:dyDescent="0.25">
      <c r="A690" s="36"/>
      <c r="B690" s="36"/>
      <c r="C690" s="36"/>
      <c r="D690" s="36"/>
    </row>
    <row r="691" spans="1:4" x14ac:dyDescent="0.25">
      <c r="A691" s="36"/>
      <c r="B691" s="36"/>
      <c r="C691" s="36"/>
      <c r="D691" s="36"/>
    </row>
    <row r="692" spans="1:4" x14ac:dyDescent="0.25">
      <c r="A692" s="36"/>
      <c r="B692" s="36"/>
      <c r="C692" s="36"/>
      <c r="D692" s="36"/>
    </row>
    <row r="693" spans="1:4" x14ac:dyDescent="0.25">
      <c r="A693" s="36"/>
      <c r="B693" s="36"/>
      <c r="C693" s="36"/>
      <c r="D693" s="36"/>
    </row>
    <row r="694" spans="1:4" x14ac:dyDescent="0.25">
      <c r="A694" s="36"/>
      <c r="B694" s="36"/>
      <c r="C694" s="36"/>
      <c r="D694" s="36"/>
    </row>
    <row r="695" spans="1:4" x14ac:dyDescent="0.25">
      <c r="A695" s="36"/>
      <c r="B695" s="36"/>
      <c r="C695" s="36"/>
      <c r="D695" s="36"/>
    </row>
    <row r="696" spans="1:4" x14ac:dyDescent="0.25">
      <c r="A696" s="36"/>
      <c r="B696" s="36"/>
      <c r="C696" s="36"/>
      <c r="D696" s="36"/>
    </row>
    <row r="697" spans="1:4" x14ac:dyDescent="0.25">
      <c r="A697" s="36"/>
      <c r="B697" s="36"/>
      <c r="C697" s="36"/>
      <c r="D697" s="36"/>
    </row>
    <row r="698" spans="1:4" x14ac:dyDescent="0.25">
      <c r="A698" s="36"/>
      <c r="B698" s="36"/>
      <c r="C698" s="36"/>
      <c r="D698" s="36"/>
    </row>
    <row r="699" spans="1:4" x14ac:dyDescent="0.25">
      <c r="A699" s="36"/>
      <c r="B699" s="36"/>
      <c r="C699" s="36"/>
      <c r="D699" s="36"/>
    </row>
    <row r="700" spans="1:4" x14ac:dyDescent="0.25">
      <c r="A700" s="36"/>
      <c r="B700" s="36"/>
      <c r="C700" s="36"/>
      <c r="D700" s="36"/>
    </row>
    <row r="701" spans="1:4" x14ac:dyDescent="0.25">
      <c r="A701" s="36"/>
      <c r="B701" s="36"/>
      <c r="C701" s="36"/>
      <c r="D701" s="36"/>
    </row>
    <row r="702" spans="1:4" x14ac:dyDescent="0.25">
      <c r="A702" s="36"/>
      <c r="B702" s="36"/>
      <c r="C702" s="36"/>
      <c r="D702" s="36"/>
    </row>
    <row r="703" spans="1:4" x14ac:dyDescent="0.25">
      <c r="A703" s="36"/>
      <c r="B703" s="36"/>
      <c r="C703" s="36"/>
      <c r="D703" s="36"/>
    </row>
    <row r="704" spans="1:4" x14ac:dyDescent="0.25">
      <c r="A704" s="36"/>
      <c r="B704" s="36"/>
      <c r="C704" s="36"/>
      <c r="D704" s="36"/>
    </row>
    <row r="705" spans="1:4" x14ac:dyDescent="0.25">
      <c r="A705" s="36"/>
      <c r="B705" s="36"/>
      <c r="C705" s="36"/>
      <c r="D705" s="36"/>
    </row>
    <row r="706" spans="1:4" x14ac:dyDescent="0.25">
      <c r="A706" s="36"/>
      <c r="B706" s="36"/>
      <c r="C706" s="36"/>
      <c r="D706" s="36"/>
    </row>
    <row r="707" spans="1:4" x14ac:dyDescent="0.25">
      <c r="A707" s="36"/>
      <c r="B707" s="36"/>
      <c r="C707" s="36"/>
      <c r="D707" s="36"/>
    </row>
    <row r="708" spans="1:4" x14ac:dyDescent="0.25">
      <c r="A708" s="36"/>
      <c r="B708" s="36"/>
      <c r="C708" s="36"/>
      <c r="D708" s="36"/>
    </row>
    <row r="709" spans="1:4" x14ac:dyDescent="0.25">
      <c r="A709" s="36"/>
      <c r="B709" s="36"/>
      <c r="C709" s="36"/>
      <c r="D709" s="36"/>
    </row>
    <row r="710" spans="1:4" x14ac:dyDescent="0.25">
      <c r="A710" s="36"/>
      <c r="B710" s="36"/>
      <c r="C710" s="36"/>
      <c r="D710" s="36"/>
    </row>
    <row r="711" spans="1:4" x14ac:dyDescent="0.25">
      <c r="A711" s="36"/>
      <c r="B711" s="36"/>
      <c r="C711" s="36"/>
      <c r="D711" s="36"/>
    </row>
    <row r="712" spans="1:4" x14ac:dyDescent="0.25">
      <c r="A712" s="36"/>
      <c r="B712" s="36"/>
      <c r="C712" s="36"/>
      <c r="D712" s="36"/>
    </row>
    <row r="713" spans="1:4" x14ac:dyDescent="0.25">
      <c r="A713" s="36"/>
      <c r="B713" s="36"/>
      <c r="C713" s="36"/>
      <c r="D713" s="36"/>
    </row>
    <row r="714" spans="1:4" x14ac:dyDescent="0.25">
      <c r="A714" s="36"/>
      <c r="B714" s="36"/>
      <c r="C714" s="36"/>
      <c r="D714" s="36"/>
    </row>
    <row r="715" spans="1:4" x14ac:dyDescent="0.25">
      <c r="A715" s="36"/>
      <c r="B715" s="36"/>
      <c r="C715" s="36"/>
      <c r="D715" s="36"/>
    </row>
    <row r="716" spans="1:4" x14ac:dyDescent="0.25">
      <c r="A716" s="36"/>
      <c r="B716" s="36"/>
      <c r="C716" s="36"/>
      <c r="D716" s="36"/>
    </row>
    <row r="717" spans="1:4" x14ac:dyDescent="0.25">
      <c r="A717" s="36"/>
      <c r="B717" s="36"/>
      <c r="C717" s="36"/>
      <c r="D717" s="36"/>
    </row>
    <row r="718" spans="1:4" x14ac:dyDescent="0.25">
      <c r="A718" s="36"/>
      <c r="B718" s="36"/>
      <c r="C718" s="36"/>
      <c r="D718" s="36"/>
    </row>
    <row r="719" spans="1:4" x14ac:dyDescent="0.25">
      <c r="A719" s="36"/>
      <c r="B719" s="36"/>
      <c r="C719" s="36"/>
      <c r="D719" s="36"/>
    </row>
    <row r="720" spans="1:4" x14ac:dyDescent="0.25">
      <c r="A720" s="36"/>
      <c r="B720" s="36"/>
      <c r="C720" s="36"/>
      <c r="D720" s="36"/>
    </row>
    <row r="721" spans="1:4" x14ac:dyDescent="0.25">
      <c r="A721" s="36"/>
      <c r="B721" s="36"/>
      <c r="C721" s="36"/>
      <c r="D721" s="36"/>
    </row>
    <row r="722" spans="1:4" x14ac:dyDescent="0.25">
      <c r="A722" s="36"/>
      <c r="B722" s="36"/>
      <c r="C722" s="36"/>
      <c r="D722" s="36"/>
    </row>
    <row r="723" spans="1:4" x14ac:dyDescent="0.25">
      <c r="A723" s="36"/>
      <c r="B723" s="36"/>
      <c r="C723" s="36"/>
      <c r="D723" s="36"/>
    </row>
    <row r="724" spans="1:4" x14ac:dyDescent="0.25">
      <c r="A724" s="36"/>
      <c r="B724" s="36"/>
      <c r="C724" s="36"/>
      <c r="D724" s="36"/>
    </row>
    <row r="725" spans="1:4" x14ac:dyDescent="0.25">
      <c r="A725" s="36"/>
      <c r="B725" s="36"/>
      <c r="C725" s="36"/>
      <c r="D725" s="36"/>
    </row>
    <row r="726" spans="1:4" x14ac:dyDescent="0.25">
      <c r="A726" s="36"/>
      <c r="B726" s="36"/>
      <c r="C726" s="36"/>
      <c r="D726" s="36"/>
    </row>
    <row r="727" spans="1:4" x14ac:dyDescent="0.25">
      <c r="A727" s="36"/>
      <c r="B727" s="36"/>
      <c r="C727" s="36"/>
      <c r="D727" s="36"/>
    </row>
    <row r="728" spans="1:4" x14ac:dyDescent="0.25">
      <c r="A728" s="36"/>
      <c r="B728" s="36"/>
      <c r="C728" s="36"/>
      <c r="D728" s="36"/>
    </row>
    <row r="729" spans="1:4" x14ac:dyDescent="0.25">
      <c r="A729" s="36"/>
      <c r="B729" s="36"/>
      <c r="C729" s="36"/>
      <c r="D729" s="36"/>
    </row>
    <row r="730" spans="1:4" x14ac:dyDescent="0.25">
      <c r="A730" s="36"/>
      <c r="B730" s="36"/>
      <c r="C730" s="36"/>
      <c r="D730" s="36"/>
    </row>
    <row r="731" spans="1:4" x14ac:dyDescent="0.25">
      <c r="A731" s="36"/>
      <c r="B731" s="36"/>
      <c r="C731" s="36"/>
      <c r="D731" s="36"/>
    </row>
    <row r="732" spans="1:4" x14ac:dyDescent="0.25">
      <c r="A732" s="36"/>
      <c r="B732" s="36"/>
      <c r="C732" s="36"/>
      <c r="D732" s="36"/>
    </row>
    <row r="733" spans="1:4" x14ac:dyDescent="0.25">
      <c r="A733" s="36"/>
      <c r="B733" s="36"/>
      <c r="C733" s="36"/>
      <c r="D733" s="36"/>
    </row>
    <row r="734" spans="1:4" x14ac:dyDescent="0.25">
      <c r="A734" s="36"/>
      <c r="B734" s="36"/>
      <c r="C734" s="36"/>
      <c r="D734" s="36"/>
    </row>
    <row r="735" spans="1:4" x14ac:dyDescent="0.25">
      <c r="A735" s="36"/>
      <c r="B735" s="36"/>
      <c r="C735" s="36"/>
      <c r="D735" s="36"/>
    </row>
    <row r="736" spans="1:4" x14ac:dyDescent="0.25">
      <c r="A736" s="36"/>
      <c r="B736" s="36"/>
      <c r="C736" s="36"/>
      <c r="D736" s="36"/>
    </row>
    <row r="737" spans="1:4" x14ac:dyDescent="0.25">
      <c r="A737" s="36"/>
      <c r="B737" s="36"/>
      <c r="C737" s="36"/>
      <c r="D737" s="36"/>
    </row>
    <row r="738" spans="1:4" x14ac:dyDescent="0.25">
      <c r="A738" s="36"/>
      <c r="B738" s="36"/>
      <c r="C738" s="36"/>
      <c r="D738" s="36"/>
    </row>
    <row r="739" spans="1:4" x14ac:dyDescent="0.25">
      <c r="A739" s="36"/>
      <c r="B739" s="36"/>
      <c r="C739" s="36"/>
      <c r="D739" s="36"/>
    </row>
    <row r="740" spans="1:4" x14ac:dyDescent="0.25">
      <c r="A740" s="36"/>
      <c r="B740" s="36"/>
      <c r="C740" s="36"/>
      <c r="D740" s="36"/>
    </row>
    <row r="741" spans="1:4" x14ac:dyDescent="0.25">
      <c r="A741" s="36"/>
      <c r="B741" s="36"/>
      <c r="C741" s="36"/>
      <c r="D741" s="36"/>
    </row>
    <row r="742" spans="1:4" x14ac:dyDescent="0.25">
      <c r="A742" s="36"/>
      <c r="B742" s="36"/>
      <c r="C742" s="36"/>
      <c r="D742" s="36"/>
    </row>
    <row r="743" spans="1:4" x14ac:dyDescent="0.25">
      <c r="A743" s="36"/>
      <c r="B743" s="36"/>
      <c r="C743" s="36"/>
      <c r="D743" s="36"/>
    </row>
    <row r="744" spans="1:4" x14ac:dyDescent="0.25">
      <c r="A744" s="36"/>
      <c r="B744" s="36"/>
      <c r="C744" s="36"/>
      <c r="D744" s="36"/>
    </row>
    <row r="745" spans="1:4" x14ac:dyDescent="0.25">
      <c r="A745" s="36"/>
      <c r="B745" s="36"/>
      <c r="C745" s="36"/>
      <c r="D745" s="36"/>
    </row>
    <row r="746" spans="1:4" x14ac:dyDescent="0.25">
      <c r="A746" s="36"/>
      <c r="B746" s="36"/>
      <c r="C746" s="36"/>
      <c r="D746" s="36"/>
    </row>
    <row r="747" spans="1:4" x14ac:dyDescent="0.25">
      <c r="A747" s="36"/>
      <c r="B747" s="36"/>
      <c r="C747" s="36"/>
      <c r="D747" s="36"/>
    </row>
    <row r="748" spans="1:4" x14ac:dyDescent="0.25">
      <c r="A748" s="36"/>
      <c r="B748" s="36"/>
      <c r="C748" s="36"/>
      <c r="D748" s="36"/>
    </row>
    <row r="749" spans="1:4" x14ac:dyDescent="0.25">
      <c r="A749" s="36"/>
      <c r="B749" s="36"/>
      <c r="C749" s="36"/>
      <c r="D749" s="36"/>
    </row>
    <row r="750" spans="1:4" x14ac:dyDescent="0.25">
      <c r="A750" s="36"/>
      <c r="B750" s="36"/>
      <c r="C750" s="36"/>
      <c r="D750" s="36"/>
    </row>
    <row r="751" spans="1:4" x14ac:dyDescent="0.25">
      <c r="A751" s="36"/>
      <c r="B751" s="36"/>
      <c r="C751" s="36"/>
      <c r="D751" s="36"/>
    </row>
    <row r="752" spans="1:4" x14ac:dyDescent="0.25">
      <c r="A752" s="36"/>
      <c r="B752" s="36"/>
      <c r="C752" s="36"/>
      <c r="D752" s="36"/>
    </row>
    <row r="753" spans="1:4" x14ac:dyDescent="0.25">
      <c r="A753" s="36"/>
      <c r="B753" s="36"/>
      <c r="C753" s="36"/>
      <c r="D753" s="36"/>
    </row>
    <row r="754" spans="1:4" x14ac:dyDescent="0.25">
      <c r="A754" s="36"/>
      <c r="B754" s="36"/>
      <c r="C754" s="36"/>
      <c r="D754" s="36"/>
    </row>
    <row r="755" spans="1:4" x14ac:dyDescent="0.25">
      <c r="A755" s="36"/>
      <c r="B755" s="36"/>
      <c r="C755" s="36"/>
      <c r="D755" s="36"/>
    </row>
    <row r="756" spans="1:4" x14ac:dyDescent="0.25">
      <c r="A756" s="36"/>
      <c r="B756" s="36"/>
      <c r="C756" s="36"/>
      <c r="D756" s="36"/>
    </row>
    <row r="757" spans="1:4" x14ac:dyDescent="0.25">
      <c r="A757" s="36"/>
      <c r="B757" s="36"/>
      <c r="C757" s="36"/>
      <c r="D757" s="36"/>
    </row>
    <row r="758" spans="1:4" x14ac:dyDescent="0.25">
      <c r="A758" s="36"/>
      <c r="B758" s="36"/>
      <c r="C758" s="36"/>
      <c r="D758" s="36"/>
    </row>
    <row r="759" spans="1:4" x14ac:dyDescent="0.25">
      <c r="A759" s="36"/>
      <c r="B759" s="36"/>
      <c r="C759" s="36"/>
      <c r="D759" s="36"/>
    </row>
    <row r="760" spans="1:4" x14ac:dyDescent="0.25">
      <c r="A760" s="36"/>
      <c r="B760" s="36"/>
      <c r="C760" s="36"/>
      <c r="D760" s="36"/>
    </row>
    <row r="761" spans="1:4" x14ac:dyDescent="0.25">
      <c r="A761" s="36"/>
      <c r="B761" s="36"/>
      <c r="C761" s="36"/>
      <c r="D761" s="36"/>
    </row>
    <row r="762" spans="1:4" x14ac:dyDescent="0.25">
      <c r="A762" s="36"/>
      <c r="B762" s="36"/>
      <c r="C762" s="36"/>
      <c r="D762" s="36"/>
    </row>
    <row r="763" spans="1:4" x14ac:dyDescent="0.25">
      <c r="A763" s="36"/>
      <c r="B763" s="36"/>
      <c r="C763" s="36"/>
      <c r="D763" s="36"/>
    </row>
    <row r="764" spans="1:4" x14ac:dyDescent="0.25">
      <c r="A764" s="36"/>
      <c r="B764" s="36"/>
      <c r="C764" s="36"/>
      <c r="D764" s="36"/>
    </row>
    <row r="765" spans="1:4" x14ac:dyDescent="0.25">
      <c r="A765" s="36"/>
      <c r="B765" s="36"/>
      <c r="C765" s="36"/>
      <c r="D765" s="36"/>
    </row>
    <row r="766" spans="1:4" x14ac:dyDescent="0.25">
      <c r="A766" s="36"/>
      <c r="B766" s="36"/>
      <c r="C766" s="36"/>
      <c r="D766" s="36"/>
    </row>
    <row r="767" spans="1:4" x14ac:dyDescent="0.25">
      <c r="A767" s="36"/>
      <c r="B767" s="36"/>
      <c r="C767" s="36"/>
      <c r="D767" s="36"/>
    </row>
    <row r="768" spans="1:4" x14ac:dyDescent="0.25">
      <c r="A768" s="36"/>
      <c r="B768" s="36"/>
      <c r="C768" s="36"/>
      <c r="D768" s="36"/>
    </row>
    <row r="769" spans="1:4" x14ac:dyDescent="0.25">
      <c r="A769" s="36"/>
      <c r="B769" s="36"/>
      <c r="C769" s="36"/>
      <c r="D769" s="36"/>
    </row>
    <row r="770" spans="1:4" x14ac:dyDescent="0.25">
      <c r="A770" s="36"/>
      <c r="B770" s="36"/>
      <c r="C770" s="36"/>
      <c r="D770" s="36"/>
    </row>
    <row r="771" spans="1:4" x14ac:dyDescent="0.25">
      <c r="A771" s="36"/>
      <c r="B771" s="36"/>
      <c r="C771" s="36"/>
      <c r="D771" s="36"/>
    </row>
    <row r="772" spans="1:4" x14ac:dyDescent="0.25">
      <c r="A772" s="36"/>
      <c r="B772" s="36"/>
      <c r="C772" s="36"/>
      <c r="D772" s="36"/>
    </row>
    <row r="773" spans="1:4" x14ac:dyDescent="0.25">
      <c r="A773" s="36"/>
      <c r="B773" s="36"/>
      <c r="C773" s="36"/>
      <c r="D773" s="36"/>
    </row>
    <row r="774" spans="1:4" x14ac:dyDescent="0.25">
      <c r="A774" s="36"/>
      <c r="B774" s="36"/>
      <c r="C774" s="36"/>
      <c r="D774" s="36"/>
    </row>
    <row r="775" spans="1:4" x14ac:dyDescent="0.25">
      <c r="A775" s="36"/>
      <c r="B775" s="36"/>
      <c r="C775" s="36"/>
      <c r="D775" s="36"/>
    </row>
    <row r="776" spans="1:4" x14ac:dyDescent="0.25">
      <c r="A776" s="36"/>
      <c r="B776" s="36"/>
      <c r="C776" s="36"/>
      <c r="D776" s="36"/>
    </row>
    <row r="777" spans="1:4" x14ac:dyDescent="0.25">
      <c r="A777" s="36"/>
      <c r="B777" s="36"/>
      <c r="C777" s="36"/>
      <c r="D777" s="36"/>
    </row>
    <row r="778" spans="1:4" x14ac:dyDescent="0.25">
      <c r="A778" s="36"/>
      <c r="B778" s="36"/>
      <c r="C778" s="36"/>
      <c r="D778" s="36"/>
    </row>
    <row r="779" spans="1:4" x14ac:dyDescent="0.25">
      <c r="A779" s="36"/>
      <c r="B779" s="36"/>
      <c r="C779" s="36"/>
      <c r="D779" s="36"/>
    </row>
    <row r="780" spans="1:4" x14ac:dyDescent="0.25">
      <c r="A780" s="36"/>
      <c r="B780" s="36"/>
      <c r="C780" s="36"/>
      <c r="D780" s="36"/>
    </row>
    <row r="781" spans="1:4" x14ac:dyDescent="0.25">
      <c r="A781" s="36"/>
      <c r="B781" s="36"/>
      <c r="C781" s="36"/>
      <c r="D781" s="36"/>
    </row>
    <row r="782" spans="1:4" x14ac:dyDescent="0.25">
      <c r="A782" s="36"/>
      <c r="B782" s="36"/>
      <c r="C782" s="36"/>
      <c r="D782" s="36"/>
    </row>
    <row r="783" spans="1:4" x14ac:dyDescent="0.25">
      <c r="A783" s="36"/>
      <c r="B783" s="36"/>
      <c r="C783" s="36"/>
      <c r="D783" s="36"/>
    </row>
    <row r="784" spans="1:4" x14ac:dyDescent="0.25">
      <c r="A784" s="36"/>
      <c r="B784" s="36"/>
      <c r="C784" s="36"/>
      <c r="D784" s="36"/>
    </row>
    <row r="785" spans="1:4" x14ac:dyDescent="0.25">
      <c r="A785" s="36"/>
      <c r="B785" s="36"/>
      <c r="C785" s="36"/>
      <c r="D785" s="36"/>
    </row>
    <row r="786" spans="1:4" x14ac:dyDescent="0.25">
      <c r="A786" s="36"/>
      <c r="B786" s="36"/>
      <c r="C786" s="36"/>
      <c r="D786" s="36"/>
    </row>
    <row r="787" spans="1:4" x14ac:dyDescent="0.25">
      <c r="A787" s="36"/>
      <c r="B787" s="36"/>
      <c r="C787" s="36"/>
      <c r="D787" s="36"/>
    </row>
    <row r="788" spans="1:4" x14ac:dyDescent="0.25">
      <c r="A788" s="36"/>
      <c r="B788" s="36"/>
      <c r="C788" s="36"/>
      <c r="D788" s="36"/>
    </row>
    <row r="789" spans="1:4" x14ac:dyDescent="0.25">
      <c r="A789" s="36"/>
      <c r="B789" s="36"/>
      <c r="C789" s="36"/>
      <c r="D789" s="36"/>
    </row>
    <row r="790" spans="1:4" x14ac:dyDescent="0.25">
      <c r="A790" s="36"/>
      <c r="B790" s="36"/>
      <c r="C790" s="36"/>
      <c r="D790" s="36"/>
    </row>
    <row r="791" spans="1:4" x14ac:dyDescent="0.25">
      <c r="A791" s="36"/>
      <c r="B791" s="36"/>
      <c r="C791" s="36"/>
      <c r="D791" s="36"/>
    </row>
    <row r="792" spans="1:4" x14ac:dyDescent="0.25">
      <c r="A792" s="36"/>
      <c r="B792" s="36"/>
      <c r="C792" s="36"/>
      <c r="D792" s="36"/>
    </row>
    <row r="793" spans="1:4" x14ac:dyDescent="0.25">
      <c r="A793" s="36"/>
      <c r="B793" s="36"/>
      <c r="C793" s="36"/>
      <c r="D793" s="36"/>
    </row>
    <row r="794" spans="1:4" x14ac:dyDescent="0.25">
      <c r="A794" s="36"/>
      <c r="B794" s="36"/>
      <c r="C794" s="36"/>
      <c r="D794" s="36"/>
    </row>
    <row r="795" spans="1:4" x14ac:dyDescent="0.25">
      <c r="A795" s="36"/>
      <c r="B795" s="36"/>
      <c r="C795" s="36"/>
      <c r="D795" s="36"/>
    </row>
    <row r="796" spans="1:4" x14ac:dyDescent="0.25">
      <c r="A796" s="36"/>
      <c r="B796" s="36"/>
      <c r="C796" s="36"/>
      <c r="D796" s="36"/>
    </row>
    <row r="797" spans="1:4" x14ac:dyDescent="0.25">
      <c r="A797" s="36"/>
      <c r="B797" s="36"/>
      <c r="C797" s="36"/>
      <c r="D797" s="36"/>
    </row>
    <row r="798" spans="1:4" x14ac:dyDescent="0.25">
      <c r="A798" s="36"/>
      <c r="B798" s="36"/>
      <c r="C798" s="36"/>
      <c r="D798" s="36"/>
    </row>
    <row r="799" spans="1:4" x14ac:dyDescent="0.25">
      <c r="A799" s="36"/>
      <c r="B799" s="36"/>
      <c r="C799" s="36"/>
      <c r="D799" s="36"/>
    </row>
    <row r="800" spans="1:4" x14ac:dyDescent="0.25">
      <c r="A800" s="36"/>
      <c r="B800" s="36"/>
      <c r="C800" s="36"/>
      <c r="D800" s="36"/>
    </row>
    <row r="801" spans="1:4" x14ac:dyDescent="0.25">
      <c r="A801" s="36"/>
      <c r="B801" s="36"/>
      <c r="C801" s="36"/>
      <c r="D801" s="36"/>
    </row>
    <row r="802" spans="1:4" x14ac:dyDescent="0.25">
      <c r="A802" s="36"/>
      <c r="B802" s="36"/>
      <c r="C802" s="36"/>
      <c r="D802" s="36"/>
    </row>
    <row r="803" spans="1:4" x14ac:dyDescent="0.25">
      <c r="A803" s="36"/>
      <c r="B803" s="36"/>
      <c r="C803" s="36"/>
      <c r="D803" s="36"/>
    </row>
    <row r="804" spans="1:4" x14ac:dyDescent="0.25">
      <c r="A804" s="36"/>
      <c r="B804" s="36"/>
      <c r="C804" s="36"/>
      <c r="D804" s="36"/>
    </row>
    <row r="805" spans="1:4" x14ac:dyDescent="0.25">
      <c r="A805" s="36"/>
      <c r="B805" s="36"/>
      <c r="C805" s="36"/>
      <c r="D805" s="36"/>
    </row>
    <row r="806" spans="1:4" x14ac:dyDescent="0.25">
      <c r="A806" s="36"/>
      <c r="B806" s="36"/>
      <c r="C806" s="36"/>
      <c r="D806" s="36"/>
    </row>
    <row r="807" spans="1:4" x14ac:dyDescent="0.25">
      <c r="A807" s="36"/>
      <c r="B807" s="36"/>
      <c r="C807" s="36"/>
      <c r="D807" s="36"/>
    </row>
    <row r="808" spans="1:4" x14ac:dyDescent="0.25">
      <c r="A808" s="36"/>
      <c r="B808" s="36"/>
      <c r="C808" s="36"/>
      <c r="D808" s="36"/>
    </row>
    <row r="809" spans="1:4" x14ac:dyDescent="0.25">
      <c r="A809" s="36"/>
      <c r="B809" s="36"/>
      <c r="C809" s="36"/>
      <c r="D809" s="36"/>
    </row>
    <row r="810" spans="1:4" x14ac:dyDescent="0.25">
      <c r="A810" s="36"/>
      <c r="B810" s="36"/>
      <c r="C810" s="36"/>
      <c r="D810" s="36"/>
    </row>
    <row r="811" spans="1:4" x14ac:dyDescent="0.25">
      <c r="A811" s="36"/>
      <c r="B811" s="36"/>
      <c r="C811" s="36"/>
      <c r="D811" s="36"/>
    </row>
    <row r="812" spans="1:4" x14ac:dyDescent="0.25">
      <c r="A812" s="36"/>
      <c r="B812" s="36"/>
      <c r="C812" s="36"/>
      <c r="D812" s="36"/>
    </row>
    <row r="813" spans="1:4" x14ac:dyDescent="0.25">
      <c r="A813" s="36"/>
      <c r="B813" s="36"/>
      <c r="C813" s="36"/>
      <c r="D813" s="36"/>
    </row>
    <row r="814" spans="1:4" x14ac:dyDescent="0.25">
      <c r="A814" s="36"/>
      <c r="B814" s="36"/>
      <c r="C814" s="36"/>
      <c r="D814" s="36"/>
    </row>
    <row r="815" spans="1:4" x14ac:dyDescent="0.25">
      <c r="A815" s="36"/>
      <c r="B815" s="36"/>
      <c r="C815" s="36"/>
      <c r="D815" s="36"/>
    </row>
    <row r="816" spans="1:4" x14ac:dyDescent="0.25">
      <c r="A816" s="36"/>
      <c r="B816" s="36"/>
      <c r="C816" s="36"/>
      <c r="D816" s="36"/>
    </row>
    <row r="817" spans="1:4" x14ac:dyDescent="0.25">
      <c r="A817" s="36"/>
      <c r="B817" s="36"/>
      <c r="C817" s="36"/>
      <c r="D817" s="36"/>
    </row>
    <row r="818" spans="1:4" x14ac:dyDescent="0.25">
      <c r="A818" s="36"/>
      <c r="B818" s="36"/>
      <c r="C818" s="36"/>
      <c r="D818" s="36"/>
    </row>
    <row r="819" spans="1:4" x14ac:dyDescent="0.25">
      <c r="A819" s="36"/>
      <c r="B819" s="36"/>
      <c r="C819" s="36"/>
      <c r="D819" s="36"/>
    </row>
    <row r="820" spans="1:4" x14ac:dyDescent="0.25">
      <c r="A820" s="36"/>
      <c r="B820" s="36"/>
      <c r="C820" s="36"/>
      <c r="D820" s="36"/>
    </row>
    <row r="821" spans="1:4" x14ac:dyDescent="0.25">
      <c r="A821" s="36"/>
      <c r="B821" s="36"/>
      <c r="C821" s="36"/>
      <c r="D821" s="36"/>
    </row>
    <row r="822" spans="1:4" x14ac:dyDescent="0.25">
      <c r="A822" s="36"/>
      <c r="B822" s="36"/>
      <c r="C822" s="36"/>
      <c r="D822" s="36"/>
    </row>
    <row r="823" spans="1:4" x14ac:dyDescent="0.25">
      <c r="A823" s="36"/>
      <c r="B823" s="36"/>
      <c r="C823" s="36"/>
      <c r="D823" s="36"/>
    </row>
    <row r="824" spans="1:4" x14ac:dyDescent="0.25">
      <c r="A824" s="36"/>
      <c r="B824" s="36"/>
      <c r="C824" s="36"/>
      <c r="D824" s="36"/>
    </row>
    <row r="825" spans="1:4" x14ac:dyDescent="0.25">
      <c r="A825" s="36"/>
      <c r="B825" s="36"/>
      <c r="C825" s="36"/>
      <c r="D825" s="36"/>
    </row>
    <row r="826" spans="1:4" x14ac:dyDescent="0.25">
      <c r="A826" s="36"/>
      <c r="B826" s="36"/>
      <c r="C826" s="36"/>
      <c r="D826" s="36"/>
    </row>
    <row r="827" spans="1:4" x14ac:dyDescent="0.25">
      <c r="A827" s="36"/>
      <c r="B827" s="36"/>
      <c r="C827" s="36"/>
      <c r="D827" s="36"/>
    </row>
    <row r="828" spans="1:4" x14ac:dyDescent="0.25">
      <c r="A828" s="36"/>
      <c r="B828" s="36"/>
      <c r="C828" s="36"/>
      <c r="D828" s="36"/>
    </row>
    <row r="829" spans="1:4" x14ac:dyDescent="0.25">
      <c r="A829" s="36"/>
      <c r="B829" s="36"/>
      <c r="C829" s="36"/>
      <c r="D829" s="36"/>
    </row>
    <row r="830" spans="1:4" x14ac:dyDescent="0.25">
      <c r="A830" s="36"/>
      <c r="B830" s="36"/>
      <c r="C830" s="36"/>
      <c r="D830" s="36"/>
    </row>
    <row r="831" spans="1:4" x14ac:dyDescent="0.25">
      <c r="A831" s="36"/>
      <c r="B831" s="36"/>
      <c r="C831" s="36"/>
      <c r="D831" s="36"/>
    </row>
    <row r="832" spans="1:4" x14ac:dyDescent="0.25">
      <c r="A832" s="36"/>
      <c r="B832" s="36"/>
      <c r="C832" s="36"/>
      <c r="D832" s="36"/>
    </row>
    <row r="833" spans="1:4" x14ac:dyDescent="0.25">
      <c r="A833" s="36"/>
      <c r="B833" s="36"/>
      <c r="C833" s="36"/>
      <c r="D833" s="36"/>
    </row>
    <row r="834" spans="1:4" x14ac:dyDescent="0.25">
      <c r="A834" s="36"/>
      <c r="B834" s="36"/>
      <c r="C834" s="36"/>
      <c r="D834" s="36"/>
    </row>
    <row r="835" spans="1:4" x14ac:dyDescent="0.25">
      <c r="A835" s="36"/>
      <c r="B835" s="36"/>
      <c r="C835" s="36"/>
      <c r="D835" s="36"/>
    </row>
    <row r="836" spans="1:4" x14ac:dyDescent="0.25">
      <c r="A836" s="36"/>
      <c r="B836" s="36"/>
      <c r="C836" s="36"/>
      <c r="D836" s="36"/>
    </row>
    <row r="837" spans="1:4" x14ac:dyDescent="0.25">
      <c r="A837" s="36"/>
      <c r="B837" s="36"/>
      <c r="C837" s="36"/>
      <c r="D837" s="36"/>
    </row>
    <row r="838" spans="1:4" x14ac:dyDescent="0.25">
      <c r="A838" s="36"/>
      <c r="B838" s="36"/>
      <c r="C838" s="36"/>
      <c r="D838" s="36"/>
    </row>
    <row r="839" spans="1:4" x14ac:dyDescent="0.25">
      <c r="A839" s="36"/>
      <c r="B839" s="36"/>
      <c r="C839" s="36"/>
      <c r="D839" s="36"/>
    </row>
    <row r="840" spans="1:4" x14ac:dyDescent="0.25">
      <c r="A840" s="36"/>
      <c r="B840" s="36"/>
      <c r="C840" s="36"/>
      <c r="D840" s="36"/>
    </row>
    <row r="841" spans="1:4" x14ac:dyDescent="0.25">
      <c r="A841" s="36"/>
      <c r="B841" s="36"/>
      <c r="C841" s="36"/>
      <c r="D841" s="36"/>
    </row>
    <row r="842" spans="1:4" x14ac:dyDescent="0.25">
      <c r="A842" s="36"/>
      <c r="B842" s="36"/>
      <c r="C842" s="36"/>
      <c r="D842" s="36"/>
    </row>
    <row r="843" spans="1:4" x14ac:dyDescent="0.25">
      <c r="A843" s="36"/>
      <c r="B843" s="36"/>
      <c r="C843" s="36"/>
      <c r="D843" s="36"/>
    </row>
    <row r="844" spans="1:4" x14ac:dyDescent="0.25">
      <c r="A844" s="36"/>
      <c r="B844" s="36"/>
      <c r="C844" s="36"/>
      <c r="D844" s="36"/>
    </row>
    <row r="845" spans="1:4" x14ac:dyDescent="0.25">
      <c r="A845" s="36"/>
      <c r="B845" s="36"/>
      <c r="C845" s="36"/>
      <c r="D845" s="36"/>
    </row>
    <row r="846" spans="1:4" x14ac:dyDescent="0.25">
      <c r="A846" s="36"/>
      <c r="B846" s="36"/>
      <c r="C846" s="36"/>
      <c r="D846" s="36"/>
    </row>
    <row r="847" spans="1:4" x14ac:dyDescent="0.25">
      <c r="A847" s="36"/>
      <c r="B847" s="36"/>
      <c r="C847" s="36"/>
      <c r="D847" s="36"/>
    </row>
    <row r="848" spans="1:4" x14ac:dyDescent="0.25">
      <c r="A848" s="36"/>
      <c r="B848" s="36"/>
      <c r="C848" s="36"/>
      <c r="D848" s="36"/>
    </row>
    <row r="849" spans="1:4" x14ac:dyDescent="0.25">
      <c r="A849" s="36"/>
      <c r="B849" s="36"/>
      <c r="C849" s="36"/>
      <c r="D849" s="36"/>
    </row>
    <row r="850" spans="1:4" x14ac:dyDescent="0.25">
      <c r="A850" s="36"/>
      <c r="B850" s="36"/>
      <c r="C850" s="36"/>
      <c r="D850" s="36"/>
    </row>
    <row r="851" spans="1:4" x14ac:dyDescent="0.25">
      <c r="A851" s="36"/>
      <c r="B851" s="36"/>
      <c r="C851" s="36"/>
      <c r="D851" s="36"/>
    </row>
    <row r="852" spans="1:4" x14ac:dyDescent="0.25">
      <c r="A852" s="36"/>
      <c r="B852" s="36"/>
      <c r="C852" s="36"/>
      <c r="D852" s="36"/>
    </row>
    <row r="853" spans="1:4" x14ac:dyDescent="0.25">
      <c r="A853" s="36"/>
      <c r="B853" s="36"/>
      <c r="C853" s="36"/>
      <c r="D853" s="36"/>
    </row>
    <row r="854" spans="1:4" x14ac:dyDescent="0.25">
      <c r="A854" s="36"/>
      <c r="B854" s="36"/>
      <c r="C854" s="36"/>
      <c r="D854" s="36"/>
    </row>
    <row r="855" spans="1:4" x14ac:dyDescent="0.25">
      <c r="A855" s="36"/>
      <c r="B855" s="36"/>
      <c r="C855" s="36"/>
      <c r="D855" s="36"/>
    </row>
    <row r="856" spans="1:4" x14ac:dyDescent="0.25">
      <c r="A856" s="36"/>
      <c r="B856" s="36"/>
      <c r="C856" s="36"/>
      <c r="D856" s="36"/>
    </row>
    <row r="857" spans="1:4" x14ac:dyDescent="0.25">
      <c r="A857" s="36"/>
      <c r="B857" s="36"/>
      <c r="C857" s="36"/>
      <c r="D857" s="36"/>
    </row>
    <row r="858" spans="1:4" x14ac:dyDescent="0.25">
      <c r="A858" s="36"/>
      <c r="B858" s="36"/>
      <c r="C858" s="36"/>
      <c r="D858" s="36"/>
    </row>
    <row r="859" spans="1:4" x14ac:dyDescent="0.25">
      <c r="A859" s="36"/>
      <c r="B859" s="36"/>
      <c r="C859" s="36"/>
      <c r="D859" s="36"/>
    </row>
    <row r="860" spans="1:4" x14ac:dyDescent="0.25">
      <c r="A860" s="36"/>
      <c r="B860" s="36"/>
      <c r="C860" s="36"/>
      <c r="D860" s="36"/>
    </row>
    <row r="861" spans="1:4" x14ac:dyDescent="0.25">
      <c r="A861" s="36"/>
      <c r="B861" s="36"/>
      <c r="C861" s="36"/>
      <c r="D861" s="36"/>
    </row>
    <row r="862" spans="1:4" x14ac:dyDescent="0.25">
      <c r="A862" s="36"/>
      <c r="B862" s="36"/>
      <c r="C862" s="36"/>
      <c r="D862" s="36"/>
    </row>
    <row r="863" spans="1:4" x14ac:dyDescent="0.25">
      <c r="A863" s="36"/>
      <c r="B863" s="36"/>
      <c r="C863" s="36"/>
      <c r="D863" s="36"/>
    </row>
    <row r="864" spans="1:4" x14ac:dyDescent="0.25">
      <c r="A864" s="36"/>
      <c r="B864" s="36"/>
      <c r="C864" s="36"/>
      <c r="D864" s="36"/>
    </row>
    <row r="865" spans="1:4" x14ac:dyDescent="0.25">
      <c r="A865" s="36"/>
      <c r="B865" s="36"/>
      <c r="C865" s="36"/>
      <c r="D865" s="36"/>
    </row>
    <row r="866" spans="1:4" x14ac:dyDescent="0.25">
      <c r="A866" s="36"/>
      <c r="B866" s="36"/>
      <c r="C866" s="36"/>
      <c r="D866" s="36"/>
    </row>
    <row r="867" spans="1:4" x14ac:dyDescent="0.25">
      <c r="A867" s="36"/>
      <c r="B867" s="36"/>
      <c r="C867" s="36"/>
      <c r="D867" s="36"/>
    </row>
    <row r="868" spans="1:4" x14ac:dyDescent="0.25">
      <c r="A868" s="36"/>
      <c r="B868" s="36"/>
      <c r="C868" s="36"/>
      <c r="D868" s="36"/>
    </row>
    <row r="869" spans="1:4" x14ac:dyDescent="0.25">
      <c r="A869" s="36"/>
      <c r="B869" s="36"/>
      <c r="C869" s="36"/>
      <c r="D869" s="36"/>
    </row>
    <row r="870" spans="1:4" x14ac:dyDescent="0.25">
      <c r="A870" s="36"/>
      <c r="B870" s="36"/>
      <c r="C870" s="36"/>
      <c r="D870" s="36"/>
    </row>
    <row r="871" spans="1:4" x14ac:dyDescent="0.25">
      <c r="A871" s="36"/>
      <c r="B871" s="36"/>
      <c r="C871" s="36"/>
      <c r="D871" s="36"/>
    </row>
    <row r="872" spans="1:4" x14ac:dyDescent="0.25">
      <c r="A872" s="36"/>
      <c r="B872" s="36"/>
      <c r="C872" s="36"/>
      <c r="D872" s="36"/>
    </row>
    <row r="873" spans="1:4" x14ac:dyDescent="0.25">
      <c r="A873" s="36"/>
      <c r="B873" s="36"/>
      <c r="C873" s="36"/>
      <c r="D873" s="36"/>
    </row>
    <row r="874" spans="1:4" x14ac:dyDescent="0.25">
      <c r="A874" s="36"/>
      <c r="B874" s="36"/>
      <c r="C874" s="36"/>
      <c r="D874" s="36"/>
    </row>
    <row r="875" spans="1:4" x14ac:dyDescent="0.25">
      <c r="A875" s="36"/>
      <c r="B875" s="36"/>
      <c r="C875" s="36"/>
      <c r="D875" s="36"/>
    </row>
    <row r="876" spans="1:4" x14ac:dyDescent="0.25">
      <c r="A876" s="36"/>
      <c r="B876" s="36"/>
      <c r="C876" s="36"/>
      <c r="D876" s="36"/>
    </row>
    <row r="877" spans="1:4" x14ac:dyDescent="0.25">
      <c r="A877" s="36"/>
      <c r="B877" s="36"/>
      <c r="C877" s="36"/>
      <c r="D877" s="36"/>
    </row>
    <row r="878" spans="1:4" x14ac:dyDescent="0.25">
      <c r="A878" s="36"/>
      <c r="B878" s="36"/>
      <c r="C878" s="36"/>
      <c r="D878" s="36"/>
    </row>
    <row r="879" spans="1:4" x14ac:dyDescent="0.25">
      <c r="A879" s="36"/>
      <c r="B879" s="36"/>
      <c r="C879" s="36"/>
      <c r="D879" s="36"/>
    </row>
    <row r="880" spans="1:4" x14ac:dyDescent="0.25">
      <c r="A880" s="36"/>
      <c r="B880" s="36"/>
      <c r="C880" s="36"/>
      <c r="D880" s="36"/>
    </row>
    <row r="881" spans="1:4" x14ac:dyDescent="0.25">
      <c r="A881" s="36"/>
      <c r="B881" s="36"/>
      <c r="C881" s="36"/>
      <c r="D881" s="36"/>
    </row>
    <row r="882" spans="1:4" x14ac:dyDescent="0.25">
      <c r="A882" s="36"/>
      <c r="B882" s="36"/>
      <c r="C882" s="36"/>
      <c r="D882" s="36"/>
    </row>
    <row r="883" spans="1:4" x14ac:dyDescent="0.25">
      <c r="A883" s="36"/>
      <c r="B883" s="36"/>
      <c r="C883" s="36"/>
      <c r="D883" s="36"/>
    </row>
    <row r="884" spans="1:4" x14ac:dyDescent="0.25">
      <c r="A884" s="36"/>
      <c r="B884" s="36"/>
      <c r="C884" s="36"/>
      <c r="D884" s="36"/>
    </row>
    <row r="885" spans="1:4" x14ac:dyDescent="0.25">
      <c r="A885" s="36"/>
      <c r="B885" s="36"/>
      <c r="C885" s="36"/>
      <c r="D885" s="36"/>
    </row>
    <row r="886" spans="1:4" x14ac:dyDescent="0.25">
      <c r="A886" s="36"/>
      <c r="B886" s="36"/>
      <c r="C886" s="36"/>
      <c r="D886" s="36"/>
    </row>
    <row r="887" spans="1:4" x14ac:dyDescent="0.25">
      <c r="A887" s="36"/>
      <c r="B887" s="36"/>
      <c r="C887" s="36"/>
      <c r="D887" s="36"/>
    </row>
    <row r="888" spans="1:4" x14ac:dyDescent="0.25">
      <c r="A888" s="36"/>
      <c r="B888" s="36"/>
      <c r="C888" s="36"/>
      <c r="D888" s="36"/>
    </row>
    <row r="889" spans="1:4" x14ac:dyDescent="0.25">
      <c r="A889" s="36"/>
      <c r="B889" s="36"/>
      <c r="C889" s="36"/>
      <c r="D889" s="36"/>
    </row>
    <row r="890" spans="1:4" x14ac:dyDescent="0.25">
      <c r="A890" s="36"/>
      <c r="B890" s="36"/>
      <c r="C890" s="36"/>
      <c r="D890" s="36"/>
    </row>
    <row r="891" spans="1:4" x14ac:dyDescent="0.25">
      <c r="A891" s="36"/>
      <c r="B891" s="36"/>
      <c r="C891" s="36"/>
      <c r="D891" s="36"/>
    </row>
    <row r="892" spans="1:4" x14ac:dyDescent="0.25">
      <c r="A892" s="36"/>
      <c r="B892" s="36"/>
      <c r="C892" s="36"/>
      <c r="D892" s="36"/>
    </row>
    <row r="893" spans="1:4" x14ac:dyDescent="0.25">
      <c r="A893" s="36"/>
      <c r="B893" s="36"/>
      <c r="C893" s="36"/>
      <c r="D893" s="36"/>
    </row>
    <row r="894" spans="1:4" x14ac:dyDescent="0.25">
      <c r="A894" s="36"/>
      <c r="B894" s="36"/>
      <c r="C894" s="36"/>
      <c r="D894" s="36"/>
    </row>
    <row r="895" spans="1:4" x14ac:dyDescent="0.25">
      <c r="A895" s="36"/>
      <c r="B895" s="36"/>
      <c r="C895" s="36"/>
      <c r="D895" s="36"/>
    </row>
    <row r="896" spans="1:4" x14ac:dyDescent="0.25">
      <c r="A896" s="36"/>
      <c r="B896" s="36"/>
      <c r="C896" s="36"/>
      <c r="D896" s="36"/>
    </row>
    <row r="897" spans="1:4" x14ac:dyDescent="0.25">
      <c r="A897" s="36"/>
      <c r="B897" s="36"/>
      <c r="C897" s="36"/>
      <c r="D897" s="36"/>
    </row>
    <row r="898" spans="1:4" x14ac:dyDescent="0.25">
      <c r="A898" s="36"/>
      <c r="B898" s="36"/>
      <c r="C898" s="36"/>
      <c r="D898" s="36"/>
    </row>
    <row r="899" spans="1:4" x14ac:dyDescent="0.25">
      <c r="A899" s="36"/>
      <c r="B899" s="36"/>
      <c r="C899" s="36"/>
      <c r="D899" s="36"/>
    </row>
    <row r="900" spans="1:4" x14ac:dyDescent="0.25">
      <c r="A900" s="36"/>
      <c r="B900" s="36"/>
      <c r="C900" s="36"/>
      <c r="D900" s="36"/>
    </row>
    <row r="901" spans="1:4" x14ac:dyDescent="0.25">
      <c r="A901" s="36"/>
      <c r="B901" s="36"/>
      <c r="C901" s="36"/>
      <c r="D901" s="36"/>
    </row>
    <row r="902" spans="1:4" x14ac:dyDescent="0.25">
      <c r="A902" s="36"/>
      <c r="B902" s="36"/>
      <c r="C902" s="36"/>
      <c r="D902" s="36"/>
    </row>
    <row r="903" spans="1:4" x14ac:dyDescent="0.25">
      <c r="A903" s="36"/>
      <c r="B903" s="36"/>
      <c r="C903" s="36"/>
      <c r="D903" s="36"/>
    </row>
    <row r="904" spans="1:4" x14ac:dyDescent="0.25">
      <c r="A904" s="36"/>
      <c r="B904" s="36"/>
      <c r="C904" s="36"/>
      <c r="D904" s="36"/>
    </row>
    <row r="905" spans="1:4" x14ac:dyDescent="0.25">
      <c r="A905" s="36"/>
      <c r="B905" s="36"/>
      <c r="C905" s="36"/>
      <c r="D905" s="36"/>
    </row>
    <row r="906" spans="1:4" x14ac:dyDescent="0.25">
      <c r="A906" s="36"/>
      <c r="B906" s="36"/>
      <c r="C906" s="36"/>
      <c r="D906" s="36"/>
    </row>
    <row r="907" spans="1:4" x14ac:dyDescent="0.25">
      <c r="A907" s="36"/>
      <c r="B907" s="36"/>
      <c r="C907" s="36"/>
      <c r="D907" s="36"/>
    </row>
    <row r="908" spans="1:4" x14ac:dyDescent="0.25">
      <c r="A908" s="36"/>
      <c r="B908" s="36"/>
      <c r="C908" s="36"/>
      <c r="D908" s="36"/>
    </row>
    <row r="909" spans="1:4" x14ac:dyDescent="0.25">
      <c r="A909" s="36"/>
      <c r="B909" s="36"/>
      <c r="C909" s="36"/>
      <c r="D909" s="36"/>
    </row>
    <row r="910" spans="1:4" x14ac:dyDescent="0.25">
      <c r="A910" s="36"/>
      <c r="B910" s="36"/>
      <c r="C910" s="36"/>
      <c r="D910" s="36"/>
    </row>
    <row r="911" spans="1:4" x14ac:dyDescent="0.25">
      <c r="A911" s="36"/>
      <c r="B911" s="36"/>
      <c r="C911" s="36"/>
      <c r="D911" s="36"/>
    </row>
    <row r="912" spans="1:4" x14ac:dyDescent="0.25">
      <c r="A912" s="36"/>
      <c r="B912" s="36"/>
      <c r="C912" s="36"/>
      <c r="D912" s="36"/>
    </row>
    <row r="913" spans="1:4" x14ac:dyDescent="0.25">
      <c r="A913" s="36"/>
      <c r="B913" s="36"/>
      <c r="C913" s="36"/>
      <c r="D913" s="36"/>
    </row>
    <row r="914" spans="1:4" x14ac:dyDescent="0.25">
      <c r="A914" s="36"/>
      <c r="B914" s="36"/>
      <c r="C914" s="36"/>
      <c r="D914" s="36"/>
    </row>
    <row r="915" spans="1:4" x14ac:dyDescent="0.25">
      <c r="A915" s="36"/>
      <c r="B915" s="36"/>
      <c r="C915" s="36"/>
      <c r="D915" s="36"/>
    </row>
    <row r="916" spans="1:4" x14ac:dyDescent="0.25">
      <c r="A916" s="36"/>
      <c r="B916" s="36"/>
      <c r="C916" s="36"/>
      <c r="D916" s="36"/>
    </row>
    <row r="917" spans="1:4" x14ac:dyDescent="0.25">
      <c r="A917" s="36"/>
      <c r="B917" s="36"/>
      <c r="C917" s="36"/>
      <c r="D917" s="36"/>
    </row>
    <row r="918" spans="1:4" x14ac:dyDescent="0.25">
      <c r="A918" s="36"/>
      <c r="B918" s="36"/>
      <c r="C918" s="36"/>
      <c r="D918" s="36"/>
    </row>
    <row r="919" spans="1:4" x14ac:dyDescent="0.25">
      <c r="A919" s="36"/>
      <c r="B919" s="36"/>
      <c r="C919" s="36"/>
      <c r="D919" s="36"/>
    </row>
    <row r="920" spans="1:4" x14ac:dyDescent="0.25">
      <c r="A920" s="36"/>
      <c r="B920" s="36"/>
      <c r="C920" s="36"/>
      <c r="D920" s="36"/>
    </row>
    <row r="921" spans="1:4" x14ac:dyDescent="0.25">
      <c r="A921" s="36"/>
      <c r="B921" s="36"/>
      <c r="C921" s="36"/>
      <c r="D921" s="36"/>
    </row>
    <row r="922" spans="1:4" x14ac:dyDescent="0.25">
      <c r="A922" s="36"/>
      <c r="B922" s="36"/>
      <c r="C922" s="36"/>
      <c r="D922" s="36"/>
    </row>
    <row r="923" spans="1:4" x14ac:dyDescent="0.25">
      <c r="A923" s="36"/>
      <c r="B923" s="36"/>
      <c r="C923" s="36"/>
      <c r="D923" s="36"/>
    </row>
    <row r="924" spans="1:4" x14ac:dyDescent="0.25">
      <c r="A924" s="36"/>
      <c r="B924" s="36"/>
      <c r="C924" s="36"/>
      <c r="D924" s="36"/>
    </row>
    <row r="925" spans="1:4" x14ac:dyDescent="0.25">
      <c r="A925" s="36"/>
      <c r="B925" s="36"/>
      <c r="C925" s="36"/>
      <c r="D925" s="36"/>
    </row>
    <row r="926" spans="1:4" x14ac:dyDescent="0.25">
      <c r="A926" s="36"/>
      <c r="B926" s="36"/>
      <c r="C926" s="36"/>
      <c r="D926" s="36"/>
    </row>
    <row r="927" spans="1:4" x14ac:dyDescent="0.25">
      <c r="A927" s="36"/>
      <c r="B927" s="36"/>
      <c r="C927" s="36"/>
      <c r="D927" s="36"/>
    </row>
    <row r="928" spans="1:4" x14ac:dyDescent="0.25">
      <c r="A928" s="36"/>
      <c r="B928" s="36"/>
      <c r="C928" s="36"/>
      <c r="D928" s="36"/>
    </row>
    <row r="929" spans="1:4" x14ac:dyDescent="0.25">
      <c r="A929" s="36"/>
      <c r="B929" s="36"/>
      <c r="C929" s="36"/>
      <c r="D929" s="36"/>
    </row>
    <row r="930" spans="1:4" x14ac:dyDescent="0.25">
      <c r="A930" s="36"/>
      <c r="B930" s="36"/>
      <c r="C930" s="36"/>
      <c r="D930" s="36"/>
    </row>
    <row r="931" spans="1:4" x14ac:dyDescent="0.25">
      <c r="A931" s="36"/>
      <c r="B931" s="36"/>
      <c r="C931" s="36"/>
      <c r="D931" s="36"/>
    </row>
    <row r="932" spans="1:4" x14ac:dyDescent="0.25">
      <c r="A932" s="36"/>
      <c r="B932" s="36"/>
      <c r="C932" s="36"/>
      <c r="D932" s="36"/>
    </row>
    <row r="933" spans="1:4" x14ac:dyDescent="0.25">
      <c r="A933" s="36"/>
      <c r="B933" s="36"/>
      <c r="C933" s="36"/>
      <c r="D933" s="36"/>
    </row>
    <row r="934" spans="1:4" x14ac:dyDescent="0.25">
      <c r="A934" s="36"/>
      <c r="B934" s="36"/>
      <c r="C934" s="36"/>
      <c r="D934" s="36"/>
    </row>
    <row r="935" spans="1:4" x14ac:dyDescent="0.25">
      <c r="A935" s="36"/>
      <c r="B935" s="36"/>
      <c r="C935" s="36"/>
      <c r="D935" s="36"/>
    </row>
    <row r="936" spans="1:4" x14ac:dyDescent="0.25">
      <c r="A936" s="36"/>
      <c r="B936" s="36"/>
      <c r="C936" s="36"/>
      <c r="D936" s="36"/>
    </row>
    <row r="937" spans="1:4" x14ac:dyDescent="0.25">
      <c r="A937" s="36"/>
      <c r="B937" s="36"/>
      <c r="C937" s="36"/>
      <c r="D937" s="36"/>
    </row>
    <row r="938" spans="1:4" x14ac:dyDescent="0.25">
      <c r="A938" s="36"/>
      <c r="B938" s="36"/>
      <c r="C938" s="36"/>
      <c r="D938" s="36"/>
    </row>
    <row r="939" spans="1:4" x14ac:dyDescent="0.25">
      <c r="A939" s="36"/>
      <c r="B939" s="36"/>
      <c r="C939" s="36"/>
      <c r="D939" s="36"/>
    </row>
    <row r="940" spans="1:4" x14ac:dyDescent="0.25">
      <c r="A940" s="36"/>
      <c r="B940" s="36"/>
      <c r="C940" s="36"/>
      <c r="D940" s="36"/>
    </row>
    <row r="941" spans="1:4" x14ac:dyDescent="0.25">
      <c r="A941" s="36"/>
      <c r="B941" s="36"/>
      <c r="C941" s="36"/>
      <c r="D941" s="36"/>
    </row>
    <row r="942" spans="1:4" x14ac:dyDescent="0.25">
      <c r="A942" s="36"/>
      <c r="B942" s="36"/>
      <c r="C942" s="36"/>
      <c r="D942" s="36"/>
    </row>
    <row r="943" spans="1:4" x14ac:dyDescent="0.25">
      <c r="A943" s="36"/>
      <c r="B943" s="36"/>
      <c r="C943" s="36"/>
      <c r="D943" s="36"/>
    </row>
    <row r="944" spans="1:4" x14ac:dyDescent="0.25">
      <c r="A944" s="36"/>
      <c r="B944" s="36"/>
      <c r="C944" s="36"/>
      <c r="D944" s="36"/>
    </row>
    <row r="945" spans="1:4" x14ac:dyDescent="0.25">
      <c r="A945" s="36"/>
      <c r="B945" s="36"/>
      <c r="C945" s="36"/>
      <c r="D945" s="36"/>
    </row>
    <row r="946" spans="1:4" x14ac:dyDescent="0.25">
      <c r="A946" s="36"/>
      <c r="B946" s="36"/>
      <c r="C946" s="36"/>
      <c r="D946" s="36"/>
    </row>
    <row r="947" spans="1:4" x14ac:dyDescent="0.25">
      <c r="A947" s="36"/>
      <c r="B947" s="36"/>
      <c r="C947" s="36"/>
      <c r="D947" s="36"/>
    </row>
    <row r="948" spans="1:4" x14ac:dyDescent="0.25">
      <c r="A948" s="36"/>
      <c r="B948" s="36"/>
      <c r="C948" s="36"/>
      <c r="D948" s="36"/>
    </row>
    <row r="949" spans="1:4" x14ac:dyDescent="0.25">
      <c r="A949" s="36"/>
      <c r="B949" s="36"/>
      <c r="C949" s="36"/>
      <c r="D949" s="36"/>
    </row>
    <row r="950" spans="1:4" x14ac:dyDescent="0.25">
      <c r="A950" s="36"/>
      <c r="B950" s="36"/>
      <c r="C950" s="36"/>
      <c r="D950" s="36"/>
    </row>
    <row r="951" spans="1:4" x14ac:dyDescent="0.25">
      <c r="A951" s="36"/>
      <c r="B951" s="36"/>
      <c r="C951" s="36"/>
      <c r="D951" s="36"/>
    </row>
    <row r="952" spans="1:4" x14ac:dyDescent="0.25">
      <c r="A952" s="36"/>
      <c r="B952" s="36"/>
      <c r="C952" s="36"/>
      <c r="D952" s="36"/>
    </row>
    <row r="953" spans="1:4" x14ac:dyDescent="0.25">
      <c r="A953" s="36"/>
      <c r="B953" s="36"/>
      <c r="C953" s="36"/>
      <c r="D953" s="36"/>
    </row>
    <row r="954" spans="1:4" x14ac:dyDescent="0.25">
      <c r="A954" s="36"/>
      <c r="B954" s="36"/>
      <c r="C954" s="36"/>
      <c r="D954" s="36"/>
    </row>
    <row r="955" spans="1:4" x14ac:dyDescent="0.25">
      <c r="A955" s="36"/>
      <c r="B955" s="36"/>
      <c r="C955" s="36"/>
      <c r="D955" s="36"/>
    </row>
    <row r="956" spans="1:4" x14ac:dyDescent="0.25">
      <c r="A956" s="36"/>
      <c r="B956" s="36"/>
      <c r="C956" s="36"/>
      <c r="D956" s="36"/>
    </row>
    <row r="957" spans="1:4" x14ac:dyDescent="0.25">
      <c r="A957" s="36"/>
      <c r="B957" s="36"/>
      <c r="C957" s="36"/>
      <c r="D957" s="36"/>
    </row>
    <row r="958" spans="1:4" x14ac:dyDescent="0.25">
      <c r="A958" s="36"/>
      <c r="B958" s="36"/>
      <c r="C958" s="36"/>
      <c r="D958" s="36"/>
    </row>
    <row r="959" spans="1:4" x14ac:dyDescent="0.25">
      <c r="A959" s="36"/>
      <c r="B959" s="36"/>
      <c r="C959" s="36"/>
      <c r="D959" s="36"/>
    </row>
    <row r="960" spans="1:4" x14ac:dyDescent="0.25">
      <c r="A960" s="36"/>
      <c r="B960" s="36"/>
      <c r="C960" s="36"/>
      <c r="D960" s="36"/>
    </row>
    <row r="961" spans="1:4" x14ac:dyDescent="0.25">
      <c r="A961" s="36"/>
      <c r="B961" s="36"/>
      <c r="C961" s="36"/>
      <c r="D961" s="36"/>
    </row>
    <row r="962" spans="1:4" x14ac:dyDescent="0.25">
      <c r="A962" s="36"/>
      <c r="B962" s="36"/>
      <c r="C962" s="36"/>
      <c r="D962" s="36"/>
    </row>
    <row r="963" spans="1:4" x14ac:dyDescent="0.25">
      <c r="A963" s="36"/>
      <c r="B963" s="36"/>
      <c r="C963" s="36"/>
      <c r="D963" s="36"/>
    </row>
    <row r="964" spans="1:4" x14ac:dyDescent="0.25">
      <c r="A964" s="36"/>
      <c r="B964" s="36"/>
      <c r="C964" s="36"/>
      <c r="D964" s="36"/>
    </row>
    <row r="965" spans="1:4" x14ac:dyDescent="0.25">
      <c r="A965" s="36"/>
      <c r="B965" s="36"/>
      <c r="C965" s="36"/>
      <c r="D965" s="36"/>
    </row>
    <row r="966" spans="1:4" x14ac:dyDescent="0.25">
      <c r="A966" s="36"/>
      <c r="B966" s="36"/>
      <c r="C966" s="36"/>
      <c r="D966" s="36"/>
    </row>
    <row r="967" spans="1:4" x14ac:dyDescent="0.25">
      <c r="A967" s="36"/>
      <c r="B967" s="36"/>
      <c r="C967" s="36"/>
      <c r="D967" s="36"/>
    </row>
    <row r="968" spans="1:4" x14ac:dyDescent="0.25">
      <c r="A968" s="36"/>
      <c r="B968" s="36"/>
      <c r="C968" s="36"/>
      <c r="D968" s="36"/>
    </row>
    <row r="969" spans="1:4" x14ac:dyDescent="0.25">
      <c r="A969" s="36"/>
      <c r="B969" s="36"/>
      <c r="C969" s="36"/>
      <c r="D969" s="36"/>
    </row>
    <row r="970" spans="1:4" x14ac:dyDescent="0.25">
      <c r="A970" s="36"/>
      <c r="B970" s="36"/>
      <c r="C970" s="36"/>
      <c r="D970" s="36"/>
    </row>
    <row r="971" spans="1:4" x14ac:dyDescent="0.25">
      <c r="A971" s="36"/>
      <c r="B971" s="36"/>
      <c r="C971" s="36"/>
      <c r="D971" s="36"/>
    </row>
    <row r="972" spans="1:4" x14ac:dyDescent="0.25">
      <c r="A972" s="36"/>
      <c r="B972" s="36"/>
      <c r="C972" s="36"/>
      <c r="D972" s="36"/>
    </row>
    <row r="973" spans="1:4" x14ac:dyDescent="0.25">
      <c r="A973" s="36"/>
      <c r="B973" s="36"/>
      <c r="C973" s="36"/>
      <c r="D973" s="36"/>
    </row>
    <row r="974" spans="1:4" x14ac:dyDescent="0.25">
      <c r="A974" s="36"/>
      <c r="B974" s="36"/>
      <c r="C974" s="36"/>
      <c r="D974" s="36"/>
    </row>
    <row r="975" spans="1:4" x14ac:dyDescent="0.25">
      <c r="A975" s="36"/>
      <c r="B975" s="36"/>
      <c r="C975" s="36"/>
      <c r="D975" s="36"/>
    </row>
    <row r="976" spans="1:4" x14ac:dyDescent="0.25">
      <c r="A976" s="36"/>
      <c r="B976" s="36"/>
      <c r="C976" s="36"/>
      <c r="D976" s="36"/>
    </row>
    <row r="977" spans="1:4" x14ac:dyDescent="0.25">
      <c r="A977" s="36"/>
      <c r="B977" s="36"/>
      <c r="C977" s="36"/>
      <c r="D977" s="36"/>
    </row>
    <row r="978" spans="1:4" x14ac:dyDescent="0.25">
      <c r="A978" s="36"/>
      <c r="B978" s="36"/>
      <c r="C978" s="36"/>
      <c r="D978" s="36"/>
    </row>
    <row r="979" spans="1:4" x14ac:dyDescent="0.25">
      <c r="A979" s="36"/>
      <c r="B979" s="36"/>
      <c r="C979" s="36"/>
      <c r="D979" s="36"/>
    </row>
    <row r="980" spans="1:4" x14ac:dyDescent="0.25">
      <c r="A980" s="36"/>
      <c r="B980" s="36"/>
      <c r="C980" s="36"/>
      <c r="D980" s="36"/>
    </row>
    <row r="981" spans="1:4" x14ac:dyDescent="0.25">
      <c r="A981" s="36"/>
      <c r="B981" s="36"/>
      <c r="C981" s="36"/>
      <c r="D981" s="36"/>
    </row>
    <row r="982" spans="1:4" x14ac:dyDescent="0.25">
      <c r="A982" s="36"/>
      <c r="B982" s="36"/>
      <c r="C982" s="36"/>
      <c r="D982" s="36"/>
    </row>
    <row r="983" spans="1:4" x14ac:dyDescent="0.25">
      <c r="A983" s="36"/>
      <c r="B983" s="36"/>
      <c r="C983" s="36"/>
      <c r="D983" s="36"/>
    </row>
    <row r="984" spans="1:4" x14ac:dyDescent="0.25">
      <c r="A984" s="36"/>
      <c r="B984" s="36"/>
      <c r="C984" s="36"/>
      <c r="D984" s="36"/>
    </row>
    <row r="985" spans="1:4" x14ac:dyDescent="0.25">
      <c r="A985" s="36"/>
      <c r="B985" s="36"/>
      <c r="C985" s="36"/>
      <c r="D985" s="36"/>
    </row>
    <row r="986" spans="1:4" x14ac:dyDescent="0.25">
      <c r="A986" s="36"/>
      <c r="B986" s="36"/>
      <c r="C986" s="36"/>
      <c r="D986" s="36"/>
    </row>
    <row r="987" spans="1:4" x14ac:dyDescent="0.25">
      <c r="A987" s="36"/>
      <c r="B987" s="36"/>
      <c r="C987" s="36"/>
      <c r="D987" s="36"/>
    </row>
    <row r="988" spans="1:4" x14ac:dyDescent="0.25">
      <c r="A988" s="36"/>
      <c r="B988" s="36"/>
      <c r="C988" s="36"/>
      <c r="D988" s="36"/>
    </row>
    <row r="989" spans="1:4" x14ac:dyDescent="0.25">
      <c r="A989" s="36"/>
      <c r="B989" s="36"/>
      <c r="C989" s="36"/>
      <c r="D989" s="36"/>
    </row>
    <row r="990" spans="1:4" x14ac:dyDescent="0.25">
      <c r="A990" s="36"/>
      <c r="B990" s="36"/>
      <c r="C990" s="36"/>
      <c r="D990" s="36"/>
    </row>
    <row r="991" spans="1:4" x14ac:dyDescent="0.25">
      <c r="A991" s="36"/>
      <c r="B991" s="36"/>
      <c r="C991" s="36"/>
      <c r="D991" s="36"/>
    </row>
    <row r="992" spans="1:4" x14ac:dyDescent="0.25">
      <c r="A992" s="36"/>
      <c r="B992" s="36"/>
      <c r="C992" s="36"/>
      <c r="D992" s="36"/>
    </row>
    <row r="993" spans="1:4" x14ac:dyDescent="0.25">
      <c r="A993" s="36"/>
      <c r="B993" s="36"/>
      <c r="C993" s="36"/>
      <c r="D993" s="36"/>
    </row>
    <row r="994" spans="1:4" x14ac:dyDescent="0.25">
      <c r="A994" s="36"/>
      <c r="B994" s="36"/>
      <c r="C994" s="36"/>
      <c r="D994" s="36"/>
    </row>
    <row r="995" spans="1:4" x14ac:dyDescent="0.25">
      <c r="A995" s="36"/>
      <c r="B995" s="36"/>
      <c r="C995" s="36"/>
      <c r="D995" s="36"/>
    </row>
    <row r="996" spans="1:4" x14ac:dyDescent="0.25">
      <c r="A996" s="36"/>
      <c r="B996" s="36"/>
      <c r="C996" s="36"/>
      <c r="D996" s="36"/>
    </row>
    <row r="997" spans="1:4" x14ac:dyDescent="0.25">
      <c r="A997" s="36"/>
      <c r="B997" s="36"/>
      <c r="C997" s="36"/>
      <c r="D997" s="36"/>
    </row>
    <row r="998" spans="1:4" x14ac:dyDescent="0.25">
      <c r="A998" s="36"/>
      <c r="B998" s="36"/>
      <c r="C998" s="36"/>
      <c r="D998" s="36"/>
    </row>
    <row r="999" spans="1:4" x14ac:dyDescent="0.25">
      <c r="A999" s="36"/>
      <c r="B999" s="36"/>
      <c r="C999" s="36"/>
      <c r="D999" s="36"/>
    </row>
    <row r="1000" spans="1:4" x14ac:dyDescent="0.25">
      <c r="A1000" s="36"/>
      <c r="B1000" s="36"/>
      <c r="C1000" s="36"/>
      <c r="D1000" s="36"/>
    </row>
    <row r="1001" spans="1:4" x14ac:dyDescent="0.25">
      <c r="A1001" s="36"/>
      <c r="B1001" s="36"/>
      <c r="C1001" s="36"/>
      <c r="D1001" s="36"/>
    </row>
    <row r="1002" spans="1:4" x14ac:dyDescent="0.25">
      <c r="A1002" s="36"/>
      <c r="B1002" s="36"/>
      <c r="C1002" s="36"/>
      <c r="D1002" s="36"/>
    </row>
    <row r="1003" spans="1:4" x14ac:dyDescent="0.25">
      <c r="A1003" s="36"/>
      <c r="B1003" s="36"/>
      <c r="C1003" s="36"/>
      <c r="D1003" s="36"/>
    </row>
    <row r="1004" spans="1:4" x14ac:dyDescent="0.25">
      <c r="A1004" s="36"/>
      <c r="B1004" s="36"/>
      <c r="C1004" s="36"/>
      <c r="D1004" s="36"/>
    </row>
    <row r="1005" spans="1:4" x14ac:dyDescent="0.25">
      <c r="A1005" s="36"/>
      <c r="B1005" s="36"/>
      <c r="C1005" s="36"/>
      <c r="D1005" s="36"/>
    </row>
    <row r="1006" spans="1:4" x14ac:dyDescent="0.25">
      <c r="A1006" s="36"/>
      <c r="B1006" s="36"/>
      <c r="C1006" s="36"/>
      <c r="D1006" s="36"/>
    </row>
    <row r="1007" spans="1:4" x14ac:dyDescent="0.25">
      <c r="A1007" s="36"/>
      <c r="B1007" s="36"/>
      <c r="C1007" s="36"/>
      <c r="D1007" s="36"/>
    </row>
    <row r="1008" spans="1:4" x14ac:dyDescent="0.25">
      <c r="A1008" s="36"/>
      <c r="B1008" s="36"/>
      <c r="C1008" s="36"/>
      <c r="D1008" s="36"/>
    </row>
    <row r="1009" spans="1:4" x14ac:dyDescent="0.25">
      <c r="A1009" s="36"/>
      <c r="B1009" s="36"/>
      <c r="C1009" s="36"/>
      <c r="D1009" s="36"/>
    </row>
    <row r="1010" spans="1:4" x14ac:dyDescent="0.25">
      <c r="A1010" s="36"/>
      <c r="B1010" s="36"/>
      <c r="C1010" s="36"/>
      <c r="D1010" s="36"/>
    </row>
    <row r="1011" spans="1:4" x14ac:dyDescent="0.25">
      <c r="A1011" s="36"/>
      <c r="B1011" s="36"/>
      <c r="C1011" s="36"/>
      <c r="D1011" s="36"/>
    </row>
    <row r="1012" spans="1:4" x14ac:dyDescent="0.25">
      <c r="A1012" s="36"/>
      <c r="B1012" s="36"/>
      <c r="C1012" s="36"/>
      <c r="D1012" s="36"/>
    </row>
    <row r="1013" spans="1:4" x14ac:dyDescent="0.25">
      <c r="A1013" s="36"/>
      <c r="B1013" s="36"/>
      <c r="C1013" s="36"/>
      <c r="D1013" s="36"/>
    </row>
    <row r="1014" spans="1:4" x14ac:dyDescent="0.25">
      <c r="A1014" s="36"/>
      <c r="B1014" s="36"/>
      <c r="C1014" s="36"/>
      <c r="D1014" s="36"/>
    </row>
    <row r="1015" spans="1:4" x14ac:dyDescent="0.25">
      <c r="A1015" s="36"/>
      <c r="B1015" s="36"/>
      <c r="C1015" s="36"/>
      <c r="D1015" s="36"/>
    </row>
    <row r="1016" spans="1:4" x14ac:dyDescent="0.25">
      <c r="A1016" s="36"/>
      <c r="B1016" s="36"/>
      <c r="C1016" s="36"/>
      <c r="D1016" s="36"/>
    </row>
    <row r="1017" spans="1:4" x14ac:dyDescent="0.25">
      <c r="A1017" s="36"/>
      <c r="B1017" s="36"/>
      <c r="C1017" s="36"/>
      <c r="D1017" s="36"/>
    </row>
    <row r="1018" spans="1:4" x14ac:dyDescent="0.25">
      <c r="A1018" s="36"/>
      <c r="B1018" s="36"/>
      <c r="C1018" s="36"/>
      <c r="D1018" s="36"/>
    </row>
    <row r="1019" spans="1:4" x14ac:dyDescent="0.25">
      <c r="A1019" s="36"/>
      <c r="B1019" s="36"/>
      <c r="C1019" s="36"/>
      <c r="D1019" s="36"/>
    </row>
    <row r="1020" spans="1:4" x14ac:dyDescent="0.25">
      <c r="A1020" s="36"/>
      <c r="B1020" s="36"/>
      <c r="C1020" s="36"/>
      <c r="D1020" s="36"/>
    </row>
    <row r="1021" spans="1:4" x14ac:dyDescent="0.25">
      <c r="A1021" s="36"/>
      <c r="B1021" s="36"/>
      <c r="C1021" s="36"/>
      <c r="D1021" s="36"/>
    </row>
    <row r="1022" spans="1:4" x14ac:dyDescent="0.25">
      <c r="A1022" s="36"/>
      <c r="B1022" s="36"/>
      <c r="C1022" s="36"/>
      <c r="D1022" s="36"/>
    </row>
    <row r="1023" spans="1:4" x14ac:dyDescent="0.25">
      <c r="A1023" s="36"/>
      <c r="B1023" s="36"/>
      <c r="C1023" s="36"/>
      <c r="D1023" s="36"/>
    </row>
    <row r="1024" spans="1:4" x14ac:dyDescent="0.25">
      <c r="A1024" s="36"/>
      <c r="B1024" s="36"/>
      <c r="C1024" s="36"/>
      <c r="D1024" s="36"/>
    </row>
    <row r="1025" spans="1:4" x14ac:dyDescent="0.25">
      <c r="A1025" s="36"/>
      <c r="B1025" s="36"/>
      <c r="C1025" s="36"/>
      <c r="D1025" s="36"/>
    </row>
    <row r="1026" spans="1:4" x14ac:dyDescent="0.25">
      <c r="A1026" s="36"/>
      <c r="B1026" s="36"/>
      <c r="C1026" s="36"/>
      <c r="D1026" s="36"/>
    </row>
    <row r="1027" spans="1:4" x14ac:dyDescent="0.25">
      <c r="A1027" s="36"/>
      <c r="B1027" s="36"/>
      <c r="C1027" s="36"/>
      <c r="D1027" s="36"/>
    </row>
    <row r="1028" spans="1:4" x14ac:dyDescent="0.25">
      <c r="A1028" s="36"/>
      <c r="B1028" s="36"/>
      <c r="C1028" s="36"/>
      <c r="D1028" s="36"/>
    </row>
    <row r="1029" spans="1:4" x14ac:dyDescent="0.25">
      <c r="A1029" s="36"/>
      <c r="B1029" s="36"/>
      <c r="C1029" s="36"/>
      <c r="D1029" s="36"/>
    </row>
    <row r="1030" spans="1:4" x14ac:dyDescent="0.25">
      <c r="A1030" s="36"/>
      <c r="B1030" s="36"/>
      <c r="C1030" s="36"/>
      <c r="D1030" s="36"/>
    </row>
    <row r="1031" spans="1:4" x14ac:dyDescent="0.25">
      <c r="A1031" s="36"/>
      <c r="B1031" s="36"/>
      <c r="C1031" s="36"/>
      <c r="D1031" s="36"/>
    </row>
    <row r="1032" spans="1:4" x14ac:dyDescent="0.25">
      <c r="A1032" s="36"/>
      <c r="B1032" s="36"/>
      <c r="C1032" s="36"/>
      <c r="D1032" s="36"/>
    </row>
    <row r="1033" spans="1:4" x14ac:dyDescent="0.25">
      <c r="A1033" s="36"/>
      <c r="B1033" s="36"/>
      <c r="C1033" s="36"/>
      <c r="D1033" s="36"/>
    </row>
    <row r="1034" spans="1:4" x14ac:dyDescent="0.25">
      <c r="A1034" s="36"/>
      <c r="B1034" s="36"/>
      <c r="C1034" s="36"/>
      <c r="D1034" s="36"/>
    </row>
    <row r="1035" spans="1:4" x14ac:dyDescent="0.25">
      <c r="A1035" s="36"/>
      <c r="B1035" s="36"/>
      <c r="C1035" s="36"/>
      <c r="D1035" s="36"/>
    </row>
    <row r="1036" spans="1:4" x14ac:dyDescent="0.25">
      <c r="A1036" s="36"/>
      <c r="B1036" s="36"/>
      <c r="C1036" s="36"/>
      <c r="D1036" s="36"/>
    </row>
    <row r="1037" spans="1:4" x14ac:dyDescent="0.25">
      <c r="A1037" s="36"/>
      <c r="B1037" s="36"/>
      <c r="C1037" s="36"/>
      <c r="D1037" s="36"/>
    </row>
    <row r="1038" spans="1:4" x14ac:dyDescent="0.25">
      <c r="A1038" s="36"/>
      <c r="B1038" s="36"/>
      <c r="C1038" s="36"/>
      <c r="D1038" s="36"/>
    </row>
    <row r="1039" spans="1:4" x14ac:dyDescent="0.25">
      <c r="A1039" s="36"/>
      <c r="B1039" s="36"/>
      <c r="C1039" s="36"/>
      <c r="D1039" s="36"/>
    </row>
    <row r="1040" spans="1:4" x14ac:dyDescent="0.25">
      <c r="A1040" s="36"/>
      <c r="B1040" s="36"/>
      <c r="C1040" s="36"/>
      <c r="D1040" s="36"/>
    </row>
    <row r="1041" spans="1:4" x14ac:dyDescent="0.25">
      <c r="A1041" s="36"/>
      <c r="B1041" s="36"/>
      <c r="C1041" s="36"/>
      <c r="D1041" s="36"/>
    </row>
    <row r="1042" spans="1:4" x14ac:dyDescent="0.25">
      <c r="A1042" s="36"/>
      <c r="B1042" s="36"/>
      <c r="C1042" s="36"/>
      <c r="D1042" s="36"/>
    </row>
    <row r="1043" spans="1:4" x14ac:dyDescent="0.25">
      <c r="A1043" s="36"/>
      <c r="B1043" s="36"/>
      <c r="C1043" s="36"/>
      <c r="D1043" s="36"/>
    </row>
    <row r="1044" spans="1:4" x14ac:dyDescent="0.25">
      <c r="A1044" s="36"/>
      <c r="B1044" s="36"/>
      <c r="C1044" s="36"/>
      <c r="D1044" s="36"/>
    </row>
    <row r="1045" spans="1:4" x14ac:dyDescent="0.25">
      <c r="A1045" s="36"/>
      <c r="B1045" s="36"/>
      <c r="C1045" s="36"/>
      <c r="D1045" s="36"/>
    </row>
    <row r="1046" spans="1:4" x14ac:dyDescent="0.25">
      <c r="A1046" s="36"/>
      <c r="B1046" s="36"/>
      <c r="C1046" s="36"/>
      <c r="D1046" s="36"/>
    </row>
    <row r="1047" spans="1:4" x14ac:dyDescent="0.25">
      <c r="A1047" s="36"/>
      <c r="B1047" s="36"/>
      <c r="C1047" s="36"/>
      <c r="D1047" s="36"/>
    </row>
    <row r="1048" spans="1:4" x14ac:dyDescent="0.25">
      <c r="A1048" s="36"/>
      <c r="B1048" s="36"/>
      <c r="C1048" s="36"/>
      <c r="D1048" s="36"/>
    </row>
    <row r="1049" spans="1:4" x14ac:dyDescent="0.25">
      <c r="A1049" s="36"/>
      <c r="B1049" s="36"/>
      <c r="C1049" s="36"/>
      <c r="D1049" s="36"/>
    </row>
    <row r="1050" spans="1:4" x14ac:dyDescent="0.25">
      <c r="A1050" s="36"/>
      <c r="B1050" s="36"/>
      <c r="C1050" s="36"/>
      <c r="D1050" s="36"/>
    </row>
    <row r="1051" spans="1:4" x14ac:dyDescent="0.25">
      <c r="A1051" s="36"/>
      <c r="B1051" s="36"/>
      <c r="C1051" s="36"/>
      <c r="D1051" s="36"/>
    </row>
    <row r="1052" spans="1:4" x14ac:dyDescent="0.25">
      <c r="A1052" s="36"/>
      <c r="B1052" s="36"/>
      <c r="C1052" s="36"/>
      <c r="D1052" s="36"/>
    </row>
    <row r="1053" spans="1:4" x14ac:dyDescent="0.25">
      <c r="A1053" s="36"/>
      <c r="B1053" s="36"/>
      <c r="C1053" s="36"/>
      <c r="D1053" s="36"/>
    </row>
    <row r="1054" spans="1:4" x14ac:dyDescent="0.25">
      <c r="A1054" s="36"/>
      <c r="B1054" s="36"/>
      <c r="C1054" s="36"/>
      <c r="D1054" s="36"/>
    </row>
    <row r="1055" spans="1:4" x14ac:dyDescent="0.25">
      <c r="A1055" s="36"/>
      <c r="B1055" s="36"/>
      <c r="C1055" s="36"/>
      <c r="D1055" s="36"/>
    </row>
    <row r="1056" spans="1:4" x14ac:dyDescent="0.25">
      <c r="A1056" s="36"/>
      <c r="B1056" s="36"/>
      <c r="C1056" s="36"/>
      <c r="D1056" s="36"/>
    </row>
    <row r="1057" spans="1:4" x14ac:dyDescent="0.25">
      <c r="A1057" s="36"/>
      <c r="B1057" s="36"/>
      <c r="C1057" s="36"/>
      <c r="D1057" s="36"/>
    </row>
    <row r="1058" spans="1:4" x14ac:dyDescent="0.25">
      <c r="A1058" s="36"/>
      <c r="B1058" s="36"/>
      <c r="C1058" s="36"/>
      <c r="D1058" s="36"/>
    </row>
    <row r="1059" spans="1:4" x14ac:dyDescent="0.25">
      <c r="A1059" s="36"/>
      <c r="B1059" s="36"/>
      <c r="C1059" s="36"/>
      <c r="D1059" s="36"/>
    </row>
    <row r="1060" spans="1:4" x14ac:dyDescent="0.25">
      <c r="A1060" s="36"/>
      <c r="B1060" s="36"/>
      <c r="C1060" s="36"/>
      <c r="D1060" s="36"/>
    </row>
    <row r="1061" spans="1:4" x14ac:dyDescent="0.25">
      <c r="A1061" s="36"/>
      <c r="B1061" s="36"/>
      <c r="C1061" s="36"/>
      <c r="D1061" s="36"/>
    </row>
    <row r="1062" spans="1:4" x14ac:dyDescent="0.25">
      <c r="A1062" s="36"/>
      <c r="B1062" s="36"/>
      <c r="C1062" s="36"/>
      <c r="D1062" s="36"/>
    </row>
    <row r="1063" spans="1:4" x14ac:dyDescent="0.25">
      <c r="A1063" s="36"/>
      <c r="B1063" s="36"/>
      <c r="C1063" s="36"/>
      <c r="D1063" s="36"/>
    </row>
    <row r="1064" spans="1:4" x14ac:dyDescent="0.25">
      <c r="A1064" s="36"/>
      <c r="B1064" s="36"/>
      <c r="C1064" s="36"/>
      <c r="D1064" s="36"/>
    </row>
    <row r="1065" spans="1:4" x14ac:dyDescent="0.25">
      <c r="A1065" s="36"/>
      <c r="B1065" s="36"/>
      <c r="C1065" s="36"/>
      <c r="D1065" s="36"/>
    </row>
    <row r="1066" spans="1:4" x14ac:dyDescent="0.25">
      <c r="A1066" s="36"/>
      <c r="B1066" s="36"/>
      <c r="C1066" s="36"/>
      <c r="D1066" s="36"/>
    </row>
    <row r="1067" spans="1:4" x14ac:dyDescent="0.25">
      <c r="A1067" s="36"/>
      <c r="B1067" s="36"/>
      <c r="C1067" s="36"/>
      <c r="D1067" s="36"/>
    </row>
    <row r="1068" spans="1:4" x14ac:dyDescent="0.25">
      <c r="A1068" s="36"/>
      <c r="B1068" s="36"/>
      <c r="C1068" s="36"/>
      <c r="D1068" s="36"/>
    </row>
    <row r="1069" spans="1:4" x14ac:dyDescent="0.25">
      <c r="A1069" s="36"/>
      <c r="B1069" s="36"/>
      <c r="C1069" s="36"/>
      <c r="D1069" s="36"/>
    </row>
    <row r="1070" spans="1:4" x14ac:dyDescent="0.25">
      <c r="A1070" s="36"/>
      <c r="B1070" s="36"/>
      <c r="C1070" s="36"/>
      <c r="D1070" s="36"/>
    </row>
    <row r="1071" spans="1:4" x14ac:dyDescent="0.25">
      <c r="A1071" s="36"/>
      <c r="B1071" s="36"/>
      <c r="C1071" s="36"/>
      <c r="D1071" s="36"/>
    </row>
    <row r="1072" spans="1:4" x14ac:dyDescent="0.25">
      <c r="A1072" s="36"/>
      <c r="B1072" s="36"/>
      <c r="C1072" s="36"/>
      <c r="D1072" s="36"/>
    </row>
    <row r="1073" spans="1:4" x14ac:dyDescent="0.25">
      <c r="A1073" s="36"/>
      <c r="B1073" s="36"/>
      <c r="C1073" s="36"/>
      <c r="D1073" s="36"/>
    </row>
    <row r="1074" spans="1:4" x14ac:dyDescent="0.25">
      <c r="A1074" s="36"/>
      <c r="B1074" s="36"/>
      <c r="C1074" s="36"/>
      <c r="D1074" s="36"/>
    </row>
    <row r="1075" spans="1:4" x14ac:dyDescent="0.25">
      <c r="A1075" s="36"/>
      <c r="B1075" s="36"/>
      <c r="C1075" s="36"/>
      <c r="D1075" s="36"/>
    </row>
    <row r="1076" spans="1:4" x14ac:dyDescent="0.25">
      <c r="A1076" s="36"/>
      <c r="B1076" s="36"/>
      <c r="C1076" s="36"/>
      <c r="D1076" s="36"/>
    </row>
    <row r="1077" spans="1:4" x14ac:dyDescent="0.25">
      <c r="A1077" s="36"/>
      <c r="B1077" s="36"/>
      <c r="C1077" s="36"/>
      <c r="D1077" s="36"/>
    </row>
    <row r="1078" spans="1:4" x14ac:dyDescent="0.25">
      <c r="A1078" s="36"/>
      <c r="B1078" s="36"/>
      <c r="C1078" s="36"/>
      <c r="D1078" s="36"/>
    </row>
    <row r="1079" spans="1:4" x14ac:dyDescent="0.25">
      <c r="A1079" s="36"/>
      <c r="B1079" s="36"/>
      <c r="C1079" s="36"/>
      <c r="D1079" s="36"/>
    </row>
    <row r="1080" spans="1:4" x14ac:dyDescent="0.25">
      <c r="A1080" s="36"/>
      <c r="B1080" s="36"/>
      <c r="C1080" s="36"/>
      <c r="D1080" s="36"/>
    </row>
    <row r="1081" spans="1:4" x14ac:dyDescent="0.25">
      <c r="A1081" s="36"/>
      <c r="B1081" s="36"/>
      <c r="C1081" s="36"/>
      <c r="D1081" s="36"/>
    </row>
    <row r="1082" spans="1:4" x14ac:dyDescent="0.25">
      <c r="A1082" s="36"/>
      <c r="B1082" s="36"/>
      <c r="C1082" s="36"/>
      <c r="D1082" s="36"/>
    </row>
    <row r="1083" spans="1:4" x14ac:dyDescent="0.25">
      <c r="A1083" s="36"/>
      <c r="B1083" s="36"/>
      <c r="C1083" s="36"/>
      <c r="D1083" s="36"/>
    </row>
    <row r="1084" spans="1:4" x14ac:dyDescent="0.25">
      <c r="A1084" s="36"/>
      <c r="B1084" s="36"/>
      <c r="C1084" s="36"/>
      <c r="D1084" s="36"/>
    </row>
    <row r="1085" spans="1:4" x14ac:dyDescent="0.25">
      <c r="A1085" s="36"/>
      <c r="B1085" s="36"/>
      <c r="C1085" s="36"/>
      <c r="D1085" s="36"/>
    </row>
    <row r="1086" spans="1:4" x14ac:dyDescent="0.25">
      <c r="A1086" s="36"/>
      <c r="B1086" s="36"/>
      <c r="C1086" s="36"/>
      <c r="D1086" s="36"/>
    </row>
    <row r="1087" spans="1:4" x14ac:dyDescent="0.25">
      <c r="A1087" s="36"/>
      <c r="B1087" s="36"/>
      <c r="C1087" s="36"/>
      <c r="D1087" s="36"/>
    </row>
    <row r="1088" spans="1:4" x14ac:dyDescent="0.25">
      <c r="A1088" s="36"/>
      <c r="B1088" s="36"/>
      <c r="C1088" s="36"/>
      <c r="D1088" s="36"/>
    </row>
    <row r="1089" spans="1:4" x14ac:dyDescent="0.25">
      <c r="A1089" s="36"/>
      <c r="B1089" s="36"/>
      <c r="C1089" s="36"/>
      <c r="D1089" s="36"/>
    </row>
    <row r="1090" spans="1:4" x14ac:dyDescent="0.25">
      <c r="A1090" s="36"/>
      <c r="B1090" s="36"/>
      <c r="C1090" s="36"/>
      <c r="D1090" s="36"/>
    </row>
    <row r="1091" spans="1:4" x14ac:dyDescent="0.25">
      <c r="A1091" s="36"/>
      <c r="B1091" s="36"/>
      <c r="C1091" s="36"/>
      <c r="D1091" s="36"/>
    </row>
    <row r="1092" spans="1:4" x14ac:dyDescent="0.25">
      <c r="A1092" s="36"/>
      <c r="B1092" s="36"/>
      <c r="C1092" s="36"/>
      <c r="D1092" s="36"/>
    </row>
    <row r="1093" spans="1:4" x14ac:dyDescent="0.25">
      <c r="A1093" s="36"/>
      <c r="B1093" s="36"/>
      <c r="C1093" s="36"/>
      <c r="D1093" s="36"/>
    </row>
    <row r="1094" spans="1:4" x14ac:dyDescent="0.25">
      <c r="A1094" s="36"/>
      <c r="B1094" s="36"/>
      <c r="C1094" s="36"/>
      <c r="D1094" s="36"/>
    </row>
    <row r="1095" spans="1:4" x14ac:dyDescent="0.25">
      <c r="A1095" s="36"/>
      <c r="B1095" s="36"/>
      <c r="C1095" s="36"/>
      <c r="D1095" s="36"/>
    </row>
    <row r="1096" spans="1:4" x14ac:dyDescent="0.25">
      <c r="A1096" s="36"/>
      <c r="B1096" s="36"/>
      <c r="C1096" s="36"/>
      <c r="D1096" s="36"/>
    </row>
    <row r="1097" spans="1:4" x14ac:dyDescent="0.25">
      <c r="A1097" s="36"/>
      <c r="B1097" s="36"/>
      <c r="C1097" s="36"/>
      <c r="D1097" s="36"/>
    </row>
    <row r="1098" spans="1:4" x14ac:dyDescent="0.25">
      <c r="A1098" s="36"/>
      <c r="B1098" s="36"/>
      <c r="C1098" s="36"/>
      <c r="D1098" s="36"/>
    </row>
    <row r="1099" spans="1:4" x14ac:dyDescent="0.25">
      <c r="A1099" s="36"/>
      <c r="B1099" s="36"/>
      <c r="C1099" s="36"/>
      <c r="D1099" s="36"/>
    </row>
    <row r="1100" spans="1:4" x14ac:dyDescent="0.25">
      <c r="A1100" s="36"/>
      <c r="B1100" s="36"/>
      <c r="C1100" s="36"/>
      <c r="D1100" s="36"/>
    </row>
    <row r="1101" spans="1:4" x14ac:dyDescent="0.25">
      <c r="A1101" s="36"/>
      <c r="B1101" s="36"/>
      <c r="C1101" s="36"/>
      <c r="D1101" s="36"/>
    </row>
    <row r="1102" spans="1:4" x14ac:dyDescent="0.25">
      <c r="A1102" s="36"/>
      <c r="B1102" s="36"/>
      <c r="C1102" s="36"/>
      <c r="D1102" s="36"/>
    </row>
    <row r="1103" spans="1:4" x14ac:dyDescent="0.25">
      <c r="A1103" s="36"/>
      <c r="B1103" s="36"/>
      <c r="C1103" s="36"/>
      <c r="D1103" s="36"/>
    </row>
    <row r="1104" spans="1:4" x14ac:dyDescent="0.25">
      <c r="A1104" s="36"/>
      <c r="B1104" s="36"/>
      <c r="C1104" s="36"/>
      <c r="D1104" s="36"/>
    </row>
    <row r="1105" spans="1:4" x14ac:dyDescent="0.25">
      <c r="A1105" s="36"/>
      <c r="B1105" s="36"/>
      <c r="C1105" s="36"/>
      <c r="D1105" s="36"/>
    </row>
    <row r="1106" spans="1:4" x14ac:dyDescent="0.25">
      <c r="A1106" s="36"/>
      <c r="B1106" s="36"/>
      <c r="C1106" s="36"/>
      <c r="D1106" s="36"/>
    </row>
    <row r="1107" spans="1:4" x14ac:dyDescent="0.25">
      <c r="A1107" s="36"/>
      <c r="B1107" s="36"/>
      <c r="C1107" s="36"/>
      <c r="D1107" s="36"/>
    </row>
    <row r="1108" spans="1:4" x14ac:dyDescent="0.25">
      <c r="A1108" s="36"/>
      <c r="B1108" s="36"/>
      <c r="C1108" s="36"/>
      <c r="D1108" s="36"/>
    </row>
    <row r="1109" spans="1:4" x14ac:dyDescent="0.25">
      <c r="A1109" s="36"/>
      <c r="B1109" s="36"/>
      <c r="C1109" s="36"/>
      <c r="D1109" s="36"/>
    </row>
    <row r="1110" spans="1:4" x14ac:dyDescent="0.25">
      <c r="A1110" s="36"/>
      <c r="B1110" s="36"/>
      <c r="C1110" s="36"/>
      <c r="D1110" s="36"/>
    </row>
    <row r="1111" spans="1:4" x14ac:dyDescent="0.25">
      <c r="A1111" s="36"/>
      <c r="B1111" s="36"/>
      <c r="C1111" s="36"/>
      <c r="D1111" s="36"/>
    </row>
    <row r="1112" spans="1:4" x14ac:dyDescent="0.25">
      <c r="A1112" s="36"/>
      <c r="B1112" s="36"/>
      <c r="C1112" s="36"/>
      <c r="D1112" s="36"/>
    </row>
    <row r="1113" spans="1:4" x14ac:dyDescent="0.25">
      <c r="A1113" s="36"/>
      <c r="B1113" s="36"/>
      <c r="C1113" s="36"/>
      <c r="D1113" s="36"/>
    </row>
    <row r="1114" spans="1:4" x14ac:dyDescent="0.25">
      <c r="A1114" s="36"/>
      <c r="B1114" s="36"/>
      <c r="C1114" s="36"/>
      <c r="D1114" s="36"/>
    </row>
    <row r="1115" spans="1:4" x14ac:dyDescent="0.25">
      <c r="A1115" s="36"/>
      <c r="B1115" s="36"/>
      <c r="C1115" s="36"/>
      <c r="D1115" s="36"/>
    </row>
    <row r="1116" spans="1:4" x14ac:dyDescent="0.25">
      <c r="A1116" s="36"/>
      <c r="B1116" s="36"/>
      <c r="C1116" s="36"/>
      <c r="D1116" s="36"/>
    </row>
    <row r="1117" spans="1:4" x14ac:dyDescent="0.25">
      <c r="A1117" s="36"/>
      <c r="B1117" s="36"/>
      <c r="C1117" s="36"/>
      <c r="D1117" s="36"/>
    </row>
    <row r="1118" spans="1:4" x14ac:dyDescent="0.25">
      <c r="A1118" s="36"/>
      <c r="B1118" s="36"/>
      <c r="C1118" s="36"/>
      <c r="D1118" s="36"/>
    </row>
    <row r="1119" spans="1:4" x14ac:dyDescent="0.25">
      <c r="A1119" s="36"/>
      <c r="B1119" s="36"/>
      <c r="C1119" s="36"/>
      <c r="D1119" s="36"/>
    </row>
    <row r="1120" spans="1:4" x14ac:dyDescent="0.25">
      <c r="A1120" s="36"/>
      <c r="B1120" s="36"/>
      <c r="C1120" s="36"/>
      <c r="D1120" s="36"/>
    </row>
    <row r="1121" spans="1:4" x14ac:dyDescent="0.25">
      <c r="A1121" s="36"/>
      <c r="B1121" s="36"/>
      <c r="C1121" s="36"/>
      <c r="D1121" s="36"/>
    </row>
    <row r="1122" spans="1:4" x14ac:dyDescent="0.25">
      <c r="A1122" s="36"/>
      <c r="B1122" s="36"/>
      <c r="C1122" s="36"/>
      <c r="D1122" s="36"/>
    </row>
    <row r="1123" spans="1:4" x14ac:dyDescent="0.25">
      <c r="A1123" s="36"/>
      <c r="B1123" s="36"/>
      <c r="C1123" s="36"/>
      <c r="D1123" s="36"/>
    </row>
    <row r="1124" spans="1:4" x14ac:dyDescent="0.25">
      <c r="A1124" s="36"/>
      <c r="B1124" s="36"/>
      <c r="C1124" s="36"/>
      <c r="D1124" s="36"/>
    </row>
    <row r="1125" spans="1:4" x14ac:dyDescent="0.25">
      <c r="A1125" s="36"/>
      <c r="B1125" s="36"/>
      <c r="C1125" s="36"/>
      <c r="D1125" s="36"/>
    </row>
    <row r="1126" spans="1:4" x14ac:dyDescent="0.25">
      <c r="A1126" s="36"/>
      <c r="B1126" s="36"/>
      <c r="C1126" s="36"/>
      <c r="D1126" s="36"/>
    </row>
    <row r="1127" spans="1:4" x14ac:dyDescent="0.25">
      <c r="A1127" s="36"/>
      <c r="B1127" s="36"/>
      <c r="C1127" s="36"/>
      <c r="D1127" s="36"/>
    </row>
    <row r="1128" spans="1:4" x14ac:dyDescent="0.25">
      <c r="A1128" s="36"/>
      <c r="B1128" s="36"/>
      <c r="C1128" s="36"/>
      <c r="D1128" s="36"/>
    </row>
    <row r="1129" spans="1:4" x14ac:dyDescent="0.25">
      <c r="A1129" s="36"/>
      <c r="B1129" s="36"/>
      <c r="C1129" s="36"/>
      <c r="D1129" s="36"/>
    </row>
    <row r="1130" spans="1:4" x14ac:dyDescent="0.25">
      <c r="A1130" s="36"/>
      <c r="B1130" s="36"/>
      <c r="C1130" s="36"/>
      <c r="D1130" s="36"/>
    </row>
    <row r="1131" spans="1:4" x14ac:dyDescent="0.25">
      <c r="A1131" s="36"/>
      <c r="B1131" s="36"/>
      <c r="C1131" s="36"/>
      <c r="D1131" s="36"/>
    </row>
    <row r="1132" spans="1:4" x14ac:dyDescent="0.25">
      <c r="A1132" s="36"/>
      <c r="B1132" s="36"/>
      <c r="C1132" s="36"/>
      <c r="D1132" s="36"/>
    </row>
    <row r="1133" spans="1:4" x14ac:dyDescent="0.25">
      <c r="A1133" s="36"/>
      <c r="B1133" s="36"/>
      <c r="C1133" s="36"/>
      <c r="D1133" s="36"/>
    </row>
    <row r="1134" spans="1:4" x14ac:dyDescent="0.25">
      <c r="A1134" s="36"/>
      <c r="B1134" s="36"/>
      <c r="C1134" s="36"/>
      <c r="D1134" s="36"/>
    </row>
    <row r="1135" spans="1:4" x14ac:dyDescent="0.25">
      <c r="A1135" s="36"/>
      <c r="B1135" s="36"/>
      <c r="C1135" s="36"/>
      <c r="D1135" s="36"/>
    </row>
    <row r="1136" spans="1:4" x14ac:dyDescent="0.25">
      <c r="A1136" s="36"/>
      <c r="B1136" s="36"/>
      <c r="C1136" s="36"/>
      <c r="D1136" s="36"/>
    </row>
    <row r="1137" spans="1:4" x14ac:dyDescent="0.25">
      <c r="A1137" s="36"/>
      <c r="B1137" s="36"/>
      <c r="C1137" s="36"/>
      <c r="D1137" s="36"/>
    </row>
    <row r="1138" spans="1:4" x14ac:dyDescent="0.25">
      <c r="A1138" s="36"/>
      <c r="B1138" s="36"/>
      <c r="C1138" s="36"/>
      <c r="D1138" s="36"/>
    </row>
    <row r="1139" spans="1:4" x14ac:dyDescent="0.25">
      <c r="A1139" s="36"/>
      <c r="B1139" s="36"/>
      <c r="C1139" s="36"/>
      <c r="D1139" s="36"/>
    </row>
    <row r="1140" spans="1:4" x14ac:dyDescent="0.25">
      <c r="A1140" s="36"/>
      <c r="B1140" s="36"/>
      <c r="C1140" s="36"/>
      <c r="D1140" s="36"/>
    </row>
    <row r="1141" spans="1:4" x14ac:dyDescent="0.25">
      <c r="A1141" s="36"/>
      <c r="B1141" s="36"/>
      <c r="C1141" s="36"/>
      <c r="D1141" s="36"/>
    </row>
    <row r="1142" spans="1:4" x14ac:dyDescent="0.25">
      <c r="A1142" s="36"/>
      <c r="B1142" s="36"/>
      <c r="C1142" s="36"/>
      <c r="D1142" s="36"/>
    </row>
    <row r="1143" spans="1:4" x14ac:dyDescent="0.25">
      <c r="A1143" s="36"/>
      <c r="B1143" s="36"/>
      <c r="C1143" s="36"/>
      <c r="D1143" s="36"/>
    </row>
    <row r="1144" spans="1:4" x14ac:dyDescent="0.25">
      <c r="A1144" s="36"/>
      <c r="B1144" s="36"/>
      <c r="C1144" s="36"/>
      <c r="D1144" s="36"/>
    </row>
    <row r="1145" spans="1:4" x14ac:dyDescent="0.25">
      <c r="A1145" s="36"/>
      <c r="B1145" s="36"/>
      <c r="C1145" s="36"/>
      <c r="D1145" s="36"/>
    </row>
    <row r="1146" spans="1:4" x14ac:dyDescent="0.25">
      <c r="A1146" s="36"/>
      <c r="B1146" s="36"/>
      <c r="C1146" s="36"/>
      <c r="D1146" s="36"/>
    </row>
    <row r="1147" spans="1:4" x14ac:dyDescent="0.25">
      <c r="A1147" s="36"/>
      <c r="B1147" s="36"/>
      <c r="C1147" s="36"/>
      <c r="D1147" s="36"/>
    </row>
    <row r="1148" spans="1:4" x14ac:dyDescent="0.25">
      <c r="A1148" s="36"/>
      <c r="B1148" s="36"/>
      <c r="C1148" s="36"/>
      <c r="D1148" s="36"/>
    </row>
    <row r="1149" spans="1:4" x14ac:dyDescent="0.25">
      <c r="A1149" s="36"/>
      <c r="B1149" s="36"/>
      <c r="C1149" s="36"/>
      <c r="D1149" s="36"/>
    </row>
    <row r="1150" spans="1:4" x14ac:dyDescent="0.25">
      <c r="A1150" s="36"/>
      <c r="B1150" s="36"/>
      <c r="C1150" s="36"/>
      <c r="D1150" s="36"/>
    </row>
    <row r="1151" spans="1:4" x14ac:dyDescent="0.25">
      <c r="A1151" s="36"/>
      <c r="B1151" s="36"/>
      <c r="C1151" s="36"/>
      <c r="D1151" s="36"/>
    </row>
    <row r="1152" spans="1:4" x14ac:dyDescent="0.25">
      <c r="A1152" s="36"/>
      <c r="B1152" s="36"/>
      <c r="C1152" s="36"/>
      <c r="D1152" s="36"/>
    </row>
    <row r="1153" spans="1:4" x14ac:dyDescent="0.25">
      <c r="A1153" s="36"/>
      <c r="B1153" s="36"/>
      <c r="C1153" s="36"/>
      <c r="D1153" s="36"/>
    </row>
    <row r="1154" spans="1:4" x14ac:dyDescent="0.25">
      <c r="A1154" s="36"/>
      <c r="B1154" s="36"/>
      <c r="C1154" s="36"/>
      <c r="D1154" s="36"/>
    </row>
    <row r="1155" spans="1:4" x14ac:dyDescent="0.25">
      <c r="A1155" s="36"/>
      <c r="B1155" s="36"/>
      <c r="C1155" s="36"/>
      <c r="D1155" s="36"/>
    </row>
    <row r="1156" spans="1:4" x14ac:dyDescent="0.25">
      <c r="A1156" s="36"/>
      <c r="B1156" s="36"/>
      <c r="C1156" s="36"/>
      <c r="D1156" s="36"/>
    </row>
    <row r="1157" spans="1:4" x14ac:dyDescent="0.25">
      <c r="A1157" s="36"/>
      <c r="B1157" s="36"/>
      <c r="C1157" s="36"/>
      <c r="D1157" s="36"/>
    </row>
    <row r="1158" spans="1:4" x14ac:dyDescent="0.25">
      <c r="A1158" s="36"/>
      <c r="B1158" s="36"/>
      <c r="C1158" s="36"/>
      <c r="D1158" s="36"/>
    </row>
    <row r="1159" spans="1:4" x14ac:dyDescent="0.25">
      <c r="A1159" s="36"/>
      <c r="B1159" s="36"/>
      <c r="C1159" s="36"/>
      <c r="D1159" s="36"/>
    </row>
    <row r="1160" spans="1:4" x14ac:dyDescent="0.25">
      <c r="A1160" s="36"/>
      <c r="B1160" s="36"/>
      <c r="C1160" s="36"/>
      <c r="D1160" s="36"/>
    </row>
    <row r="1161" spans="1:4" x14ac:dyDescent="0.25">
      <c r="A1161" s="36"/>
      <c r="B1161" s="36"/>
      <c r="C1161" s="36"/>
      <c r="D1161" s="36"/>
    </row>
    <row r="1162" spans="1:4" x14ac:dyDescent="0.25">
      <c r="A1162" s="36"/>
      <c r="B1162" s="36"/>
      <c r="C1162" s="36"/>
      <c r="D1162" s="36"/>
    </row>
    <row r="1163" spans="1:4" x14ac:dyDescent="0.25">
      <c r="A1163" s="36"/>
      <c r="B1163" s="36"/>
      <c r="C1163" s="36"/>
      <c r="D1163" s="36"/>
    </row>
    <row r="1164" spans="1:4" x14ac:dyDescent="0.25">
      <c r="A1164" s="36"/>
      <c r="B1164" s="36"/>
      <c r="C1164" s="36"/>
      <c r="D1164" s="36"/>
    </row>
    <row r="1165" spans="1:4" x14ac:dyDescent="0.25">
      <c r="A1165" s="36"/>
      <c r="B1165" s="36"/>
      <c r="C1165" s="36"/>
      <c r="D1165" s="36"/>
    </row>
    <row r="1166" spans="1:4" x14ac:dyDescent="0.25">
      <c r="A1166" s="36"/>
      <c r="B1166" s="36"/>
      <c r="C1166" s="36"/>
      <c r="D1166" s="36"/>
    </row>
    <row r="1167" spans="1:4" x14ac:dyDescent="0.25">
      <c r="A1167" s="36"/>
      <c r="B1167" s="36"/>
      <c r="C1167" s="36"/>
      <c r="D1167" s="36"/>
    </row>
    <row r="1168" spans="1:4" x14ac:dyDescent="0.25">
      <c r="A1168" s="36"/>
      <c r="B1168" s="36"/>
      <c r="C1168" s="36"/>
      <c r="D1168" s="36"/>
    </row>
    <row r="1169" spans="1:4" x14ac:dyDescent="0.25">
      <c r="A1169" s="36"/>
      <c r="B1169" s="36"/>
      <c r="C1169" s="36"/>
      <c r="D1169" s="36"/>
    </row>
    <row r="1170" spans="1:4" x14ac:dyDescent="0.25">
      <c r="A1170" s="36"/>
      <c r="B1170" s="36"/>
      <c r="C1170" s="36"/>
      <c r="D1170" s="36"/>
    </row>
    <row r="1171" spans="1:4" x14ac:dyDescent="0.25">
      <c r="A1171" s="36"/>
      <c r="B1171" s="36"/>
      <c r="C1171" s="36"/>
      <c r="D1171" s="36"/>
    </row>
    <row r="1172" spans="1:4" x14ac:dyDescent="0.25">
      <c r="A1172" s="36"/>
      <c r="B1172" s="36"/>
      <c r="C1172" s="36"/>
      <c r="D1172" s="36"/>
    </row>
    <row r="1173" spans="1:4" x14ac:dyDescent="0.25">
      <c r="A1173" s="36"/>
      <c r="B1173" s="36"/>
      <c r="C1173" s="36"/>
      <c r="D1173" s="36"/>
    </row>
    <row r="1174" spans="1:4" x14ac:dyDescent="0.25">
      <c r="A1174" s="36"/>
      <c r="B1174" s="36"/>
      <c r="C1174" s="36"/>
      <c r="D1174" s="36"/>
    </row>
    <row r="1175" spans="1:4" x14ac:dyDescent="0.25">
      <c r="A1175" s="36"/>
      <c r="B1175" s="36"/>
      <c r="C1175" s="36"/>
      <c r="D1175" s="36"/>
    </row>
    <row r="1176" spans="1:4" x14ac:dyDescent="0.25">
      <c r="A1176" s="36"/>
      <c r="B1176" s="36"/>
      <c r="C1176" s="36"/>
      <c r="D1176" s="36"/>
    </row>
    <row r="1177" spans="1:4" x14ac:dyDescent="0.25">
      <c r="A1177" s="36"/>
      <c r="B1177" s="36"/>
      <c r="C1177" s="36"/>
      <c r="D1177" s="36"/>
    </row>
    <row r="1178" spans="1:4" x14ac:dyDescent="0.25">
      <c r="A1178" s="36"/>
      <c r="B1178" s="36"/>
      <c r="C1178" s="36"/>
      <c r="D1178" s="36"/>
    </row>
    <row r="1179" spans="1:4" x14ac:dyDescent="0.25">
      <c r="A1179" s="36"/>
      <c r="B1179" s="36"/>
      <c r="C1179" s="36"/>
      <c r="D1179" s="36"/>
    </row>
    <row r="1180" spans="1:4" x14ac:dyDescent="0.25">
      <c r="A1180" s="36"/>
      <c r="B1180" s="36"/>
      <c r="C1180" s="36"/>
      <c r="D1180" s="36"/>
    </row>
    <row r="1181" spans="1:4" x14ac:dyDescent="0.25">
      <c r="A1181" s="36"/>
      <c r="B1181" s="36"/>
      <c r="C1181" s="36"/>
      <c r="D1181" s="36"/>
    </row>
    <row r="1182" spans="1:4" x14ac:dyDescent="0.25">
      <c r="A1182" s="36"/>
      <c r="B1182" s="36"/>
      <c r="C1182" s="36"/>
      <c r="D1182" s="36"/>
    </row>
    <row r="1183" spans="1:4" x14ac:dyDescent="0.25">
      <c r="A1183" s="36"/>
      <c r="B1183" s="36"/>
      <c r="C1183" s="36"/>
      <c r="D1183" s="36"/>
    </row>
    <row r="1184" spans="1:4" x14ac:dyDescent="0.25">
      <c r="A1184" s="36"/>
      <c r="B1184" s="36"/>
      <c r="C1184" s="36"/>
      <c r="D1184" s="36"/>
    </row>
    <row r="1185" spans="1:4" x14ac:dyDescent="0.25">
      <c r="A1185" s="36"/>
      <c r="B1185" s="36"/>
      <c r="C1185" s="36"/>
      <c r="D1185" s="36"/>
    </row>
    <row r="1186" spans="1:4" x14ac:dyDescent="0.25">
      <c r="A1186" s="36"/>
      <c r="B1186" s="36"/>
      <c r="C1186" s="36"/>
      <c r="D1186" s="36"/>
    </row>
    <row r="1187" spans="1:4" x14ac:dyDescent="0.25">
      <c r="A1187" s="36"/>
      <c r="B1187" s="36"/>
      <c r="C1187" s="36"/>
      <c r="D1187" s="36"/>
    </row>
    <row r="1188" spans="1:4" x14ac:dyDescent="0.25">
      <c r="A1188" s="36"/>
      <c r="B1188" s="36"/>
      <c r="C1188" s="36"/>
      <c r="D1188" s="36"/>
    </row>
    <row r="1189" spans="1:4" x14ac:dyDescent="0.25">
      <c r="A1189" s="36"/>
      <c r="B1189" s="36"/>
      <c r="C1189" s="36"/>
      <c r="D1189" s="36"/>
    </row>
    <row r="1190" spans="1:4" x14ac:dyDescent="0.25">
      <c r="A1190" s="36"/>
      <c r="B1190" s="36"/>
      <c r="C1190" s="36"/>
      <c r="D1190" s="36"/>
    </row>
    <row r="1191" spans="1:4" x14ac:dyDescent="0.25">
      <c r="A1191" s="36"/>
      <c r="B1191" s="36"/>
      <c r="C1191" s="36"/>
      <c r="D1191" s="36"/>
    </row>
    <row r="1192" spans="1:4" x14ac:dyDescent="0.25">
      <c r="A1192" s="36"/>
      <c r="B1192" s="36"/>
      <c r="C1192" s="36"/>
      <c r="D1192" s="36"/>
    </row>
    <row r="1193" spans="1:4" x14ac:dyDescent="0.25">
      <c r="A1193" s="36"/>
      <c r="B1193" s="36"/>
      <c r="C1193" s="36"/>
      <c r="D1193" s="36"/>
    </row>
    <row r="1194" spans="1:4" x14ac:dyDescent="0.25">
      <c r="A1194" s="36"/>
      <c r="B1194" s="36"/>
      <c r="C1194" s="36"/>
      <c r="D1194" s="36"/>
    </row>
    <row r="1195" spans="1:4" x14ac:dyDescent="0.25">
      <c r="A1195" s="36"/>
      <c r="B1195" s="36"/>
      <c r="C1195" s="36"/>
      <c r="D1195" s="36"/>
    </row>
    <row r="1196" spans="1:4" x14ac:dyDescent="0.25">
      <c r="A1196" s="36"/>
      <c r="B1196" s="36"/>
      <c r="C1196" s="36"/>
      <c r="D1196" s="36"/>
    </row>
    <row r="1197" spans="1:4" x14ac:dyDescent="0.25">
      <c r="A1197" s="36"/>
      <c r="B1197" s="36"/>
      <c r="C1197" s="36"/>
      <c r="D1197" s="36"/>
    </row>
    <row r="1198" spans="1:4" x14ac:dyDescent="0.25">
      <c r="A1198" s="36"/>
      <c r="B1198" s="36"/>
      <c r="C1198" s="36"/>
      <c r="D1198" s="36"/>
    </row>
    <row r="1199" spans="1:4" x14ac:dyDescent="0.25">
      <c r="A1199" s="36"/>
      <c r="B1199" s="36"/>
      <c r="C1199" s="36"/>
      <c r="D1199" s="36"/>
    </row>
    <row r="1200" spans="1:4" x14ac:dyDescent="0.25">
      <c r="A1200" s="36"/>
      <c r="B1200" s="36"/>
      <c r="C1200" s="36"/>
      <c r="D1200" s="36"/>
    </row>
    <row r="1201" spans="1:4" x14ac:dyDescent="0.25">
      <c r="A1201" s="36"/>
      <c r="B1201" s="36"/>
      <c r="C1201" s="36"/>
      <c r="D1201" s="36"/>
    </row>
    <row r="1202" spans="1:4" x14ac:dyDescent="0.25">
      <c r="A1202" s="36"/>
      <c r="B1202" s="36"/>
      <c r="C1202" s="36"/>
      <c r="D1202" s="36"/>
    </row>
    <row r="1203" spans="1:4" x14ac:dyDescent="0.25">
      <c r="A1203" s="36"/>
      <c r="B1203" s="36"/>
      <c r="C1203" s="36"/>
      <c r="D1203" s="36"/>
    </row>
    <row r="1204" spans="1:4" x14ac:dyDescent="0.25">
      <c r="A1204" s="36"/>
      <c r="B1204" s="36"/>
      <c r="C1204" s="36"/>
      <c r="D1204" s="36"/>
    </row>
    <row r="1205" spans="1:4" x14ac:dyDescent="0.25">
      <c r="A1205" s="36"/>
      <c r="B1205" s="36"/>
      <c r="C1205" s="36"/>
      <c r="D1205" s="36"/>
    </row>
    <row r="1206" spans="1:4" x14ac:dyDescent="0.25">
      <c r="A1206" s="36"/>
      <c r="B1206" s="36"/>
      <c r="C1206" s="36"/>
      <c r="D1206" s="36"/>
    </row>
    <row r="1207" spans="1:4" x14ac:dyDescent="0.25">
      <c r="A1207" s="36"/>
      <c r="B1207" s="36"/>
      <c r="C1207" s="36"/>
      <c r="D1207" s="36"/>
    </row>
    <row r="1208" spans="1:4" x14ac:dyDescent="0.25">
      <c r="A1208" s="36"/>
      <c r="B1208" s="36"/>
      <c r="C1208" s="36"/>
      <c r="D1208" s="36"/>
    </row>
    <row r="1209" spans="1:4" x14ac:dyDescent="0.25">
      <c r="A1209" s="36"/>
      <c r="B1209" s="36"/>
      <c r="C1209" s="36"/>
      <c r="D1209" s="36"/>
    </row>
    <row r="1210" spans="1:4" x14ac:dyDescent="0.25">
      <c r="A1210" s="36"/>
      <c r="B1210" s="36"/>
      <c r="C1210" s="36"/>
      <c r="D1210" s="36"/>
    </row>
    <row r="1211" spans="1:4" x14ac:dyDescent="0.25">
      <c r="A1211" s="36"/>
      <c r="B1211" s="36"/>
      <c r="C1211" s="36"/>
      <c r="D1211" s="36"/>
    </row>
    <row r="1212" spans="1:4" x14ac:dyDescent="0.25">
      <c r="A1212" s="36"/>
      <c r="B1212" s="36"/>
      <c r="C1212" s="36"/>
      <c r="D1212" s="36"/>
    </row>
    <row r="1213" spans="1:4" x14ac:dyDescent="0.25">
      <c r="A1213" s="36"/>
      <c r="B1213" s="36"/>
      <c r="C1213" s="36"/>
      <c r="D1213" s="36"/>
    </row>
    <row r="1214" spans="1:4" x14ac:dyDescent="0.25">
      <c r="A1214" s="36"/>
      <c r="B1214" s="36"/>
      <c r="C1214" s="36"/>
      <c r="D1214" s="36"/>
    </row>
    <row r="1215" spans="1:4" x14ac:dyDescent="0.25">
      <c r="A1215" s="36"/>
      <c r="B1215" s="36"/>
      <c r="C1215" s="36"/>
      <c r="D1215" s="36"/>
    </row>
    <row r="1216" spans="1:4" x14ac:dyDescent="0.25">
      <c r="A1216" s="36"/>
      <c r="B1216" s="36"/>
      <c r="C1216" s="36"/>
      <c r="D1216" s="36"/>
    </row>
    <row r="1217" spans="1:4" x14ac:dyDescent="0.25">
      <c r="A1217" s="36"/>
      <c r="B1217" s="36"/>
      <c r="C1217" s="36"/>
      <c r="D1217" s="36"/>
    </row>
    <row r="1218" spans="1:4" x14ac:dyDescent="0.25">
      <c r="A1218" s="36"/>
      <c r="B1218" s="36"/>
      <c r="C1218" s="36"/>
      <c r="D1218" s="36"/>
    </row>
    <row r="1219" spans="1:4" x14ac:dyDescent="0.25">
      <c r="A1219" s="36"/>
      <c r="B1219" s="36"/>
      <c r="C1219" s="36"/>
      <c r="D1219" s="36"/>
    </row>
    <row r="1220" spans="1:4" x14ac:dyDescent="0.25">
      <c r="A1220" s="36"/>
      <c r="B1220" s="36"/>
      <c r="C1220" s="36"/>
      <c r="D1220" s="36"/>
    </row>
    <row r="1221" spans="1:4" x14ac:dyDescent="0.25">
      <c r="A1221" s="36"/>
      <c r="B1221" s="36"/>
      <c r="C1221" s="36"/>
      <c r="D1221" s="36"/>
    </row>
    <row r="1222" spans="1:4" x14ac:dyDescent="0.25">
      <c r="A1222" s="36"/>
      <c r="B1222" s="36"/>
      <c r="C1222" s="36"/>
      <c r="D1222" s="36"/>
    </row>
    <row r="1223" spans="1:4" x14ac:dyDescent="0.25">
      <c r="A1223" s="36"/>
      <c r="B1223" s="36"/>
      <c r="C1223" s="36"/>
      <c r="D1223" s="36"/>
    </row>
    <row r="1224" spans="1:4" x14ac:dyDescent="0.25">
      <c r="A1224" s="36"/>
      <c r="B1224" s="36"/>
      <c r="C1224" s="36"/>
      <c r="D1224" s="36"/>
    </row>
    <row r="1225" spans="1:4" x14ac:dyDescent="0.25">
      <c r="A1225" s="36"/>
      <c r="B1225" s="36"/>
      <c r="C1225" s="36"/>
      <c r="D1225" s="36"/>
    </row>
    <row r="1226" spans="1:4" x14ac:dyDescent="0.25">
      <c r="A1226" s="36"/>
      <c r="B1226" s="36"/>
      <c r="C1226" s="36"/>
      <c r="D1226" s="36"/>
    </row>
    <row r="1227" spans="1:4" x14ac:dyDescent="0.25">
      <c r="A1227" s="36"/>
      <c r="B1227" s="36"/>
      <c r="C1227" s="36"/>
      <c r="D1227" s="36"/>
    </row>
    <row r="1228" spans="1:4" x14ac:dyDescent="0.25">
      <c r="A1228" s="36"/>
      <c r="B1228" s="36"/>
      <c r="C1228" s="36"/>
      <c r="D1228" s="36"/>
    </row>
    <row r="1229" spans="1:4" x14ac:dyDescent="0.25">
      <c r="A1229" s="36"/>
      <c r="B1229" s="36"/>
      <c r="C1229" s="36"/>
      <c r="D1229" s="36"/>
    </row>
    <row r="1230" spans="1:4" x14ac:dyDescent="0.25">
      <c r="A1230" s="36"/>
      <c r="B1230" s="36"/>
      <c r="C1230" s="36"/>
      <c r="D1230" s="36"/>
    </row>
    <row r="1231" spans="1:4" x14ac:dyDescent="0.25">
      <c r="A1231" s="36"/>
      <c r="B1231" s="36"/>
      <c r="C1231" s="36"/>
      <c r="D1231" s="36"/>
    </row>
    <row r="1232" spans="1:4" x14ac:dyDescent="0.25">
      <c r="A1232" s="36"/>
      <c r="B1232" s="36"/>
      <c r="C1232" s="36"/>
      <c r="D1232" s="36"/>
    </row>
    <row r="1233" spans="1:4" x14ac:dyDescent="0.25">
      <c r="A1233" s="36"/>
      <c r="B1233" s="36"/>
      <c r="C1233" s="36"/>
      <c r="D1233" s="36"/>
    </row>
    <row r="1234" spans="1:4" x14ac:dyDescent="0.25">
      <c r="A1234" s="36"/>
      <c r="B1234" s="36"/>
      <c r="C1234" s="36"/>
      <c r="D1234" s="36"/>
    </row>
    <row r="1235" spans="1:4" x14ac:dyDescent="0.25">
      <c r="A1235" s="36"/>
      <c r="B1235" s="36"/>
      <c r="C1235" s="36"/>
      <c r="D1235" s="36"/>
    </row>
    <row r="1236" spans="1:4" x14ac:dyDescent="0.25">
      <c r="A1236" s="36"/>
      <c r="B1236" s="36"/>
      <c r="C1236" s="36"/>
      <c r="D1236" s="36"/>
    </row>
    <row r="1237" spans="1:4" x14ac:dyDescent="0.25">
      <c r="A1237" s="36"/>
      <c r="B1237" s="36"/>
      <c r="C1237" s="36"/>
      <c r="D1237" s="36"/>
    </row>
    <row r="1238" spans="1:4" x14ac:dyDescent="0.25">
      <c r="A1238" s="36"/>
      <c r="B1238" s="36"/>
      <c r="C1238" s="36"/>
      <c r="D1238" s="36"/>
    </row>
    <row r="1239" spans="1:4" x14ac:dyDescent="0.25">
      <c r="A1239" s="36"/>
      <c r="B1239" s="36"/>
      <c r="C1239" s="36"/>
      <c r="D1239" s="36"/>
    </row>
    <row r="1240" spans="1:4" x14ac:dyDescent="0.25">
      <c r="A1240" s="36"/>
      <c r="B1240" s="36"/>
      <c r="C1240" s="36"/>
      <c r="D1240" s="36"/>
    </row>
    <row r="1241" spans="1:4" x14ac:dyDescent="0.25">
      <c r="A1241" s="36"/>
      <c r="B1241" s="36"/>
      <c r="C1241" s="36"/>
      <c r="D1241" s="36"/>
    </row>
    <row r="1242" spans="1:4" x14ac:dyDescent="0.25">
      <c r="A1242" s="36"/>
      <c r="B1242" s="36"/>
      <c r="C1242" s="36"/>
      <c r="D1242" s="36"/>
    </row>
    <row r="1243" spans="1:4" x14ac:dyDescent="0.25">
      <c r="A1243" s="36"/>
      <c r="B1243" s="36"/>
      <c r="C1243" s="36"/>
      <c r="D1243" s="36"/>
    </row>
    <row r="1244" spans="1:4" x14ac:dyDescent="0.25">
      <c r="A1244" s="36"/>
      <c r="B1244" s="36"/>
      <c r="C1244" s="36"/>
      <c r="D1244" s="36"/>
    </row>
    <row r="1245" spans="1:4" x14ac:dyDescent="0.25">
      <c r="A1245" s="36"/>
      <c r="B1245" s="36"/>
      <c r="C1245" s="36"/>
      <c r="D1245" s="36"/>
    </row>
    <row r="1246" spans="1:4" x14ac:dyDescent="0.25">
      <c r="A1246" s="36"/>
      <c r="B1246" s="36"/>
      <c r="C1246" s="36"/>
      <c r="D1246" s="36"/>
    </row>
    <row r="1247" spans="1:4" x14ac:dyDescent="0.25">
      <c r="A1247" s="36"/>
      <c r="B1247" s="36"/>
      <c r="C1247" s="36"/>
      <c r="D1247" s="36"/>
    </row>
    <row r="1248" spans="1:4" x14ac:dyDescent="0.25">
      <c r="A1248" s="36"/>
      <c r="B1248" s="36"/>
      <c r="C1248" s="36"/>
      <c r="D1248" s="36"/>
    </row>
    <row r="1249" spans="1:4" x14ac:dyDescent="0.25">
      <c r="A1249" s="36"/>
      <c r="B1249" s="36"/>
      <c r="C1249" s="36"/>
      <c r="D1249" s="36"/>
    </row>
    <row r="1250" spans="1:4" x14ac:dyDescent="0.25">
      <c r="A1250" s="36"/>
      <c r="B1250" s="36"/>
      <c r="C1250" s="36"/>
      <c r="D1250" s="36"/>
    </row>
    <row r="1251" spans="1:4" x14ac:dyDescent="0.25">
      <c r="A1251" s="36"/>
      <c r="B1251" s="36"/>
      <c r="C1251" s="36"/>
      <c r="D1251" s="36"/>
    </row>
    <row r="1252" spans="1:4" x14ac:dyDescent="0.25">
      <c r="A1252" s="36"/>
      <c r="B1252" s="36"/>
      <c r="C1252" s="36"/>
      <c r="D1252" s="36"/>
    </row>
    <row r="1253" spans="1:4" x14ac:dyDescent="0.25">
      <c r="A1253" s="36"/>
      <c r="B1253" s="36"/>
      <c r="C1253" s="36"/>
      <c r="D1253" s="36"/>
    </row>
    <row r="1254" spans="1:4" x14ac:dyDescent="0.25">
      <c r="A1254" s="36"/>
      <c r="B1254" s="36"/>
      <c r="C1254" s="36"/>
      <c r="D1254" s="36"/>
    </row>
    <row r="1255" spans="1:4" x14ac:dyDescent="0.25">
      <c r="A1255" s="36"/>
      <c r="B1255" s="36"/>
      <c r="C1255" s="36"/>
      <c r="D1255" s="36"/>
    </row>
    <row r="1256" spans="1:4" x14ac:dyDescent="0.25">
      <c r="A1256" s="36"/>
      <c r="B1256" s="36"/>
      <c r="C1256" s="36"/>
      <c r="D1256" s="36"/>
    </row>
    <row r="1257" spans="1:4" x14ac:dyDescent="0.25">
      <c r="A1257" s="36"/>
      <c r="B1257" s="36"/>
      <c r="C1257" s="36"/>
      <c r="D1257" s="36"/>
    </row>
    <row r="1258" spans="1:4" x14ac:dyDescent="0.25">
      <c r="A1258" s="36"/>
      <c r="B1258" s="36"/>
      <c r="C1258" s="36"/>
      <c r="D1258" s="36"/>
    </row>
    <row r="1259" spans="1:4" x14ac:dyDescent="0.25">
      <c r="A1259" s="36"/>
      <c r="B1259" s="36"/>
      <c r="C1259" s="36"/>
      <c r="D1259" s="36"/>
    </row>
    <row r="1260" spans="1:4" x14ac:dyDescent="0.25">
      <c r="A1260" s="36"/>
      <c r="B1260" s="36"/>
      <c r="C1260" s="36"/>
      <c r="D1260" s="36"/>
    </row>
    <row r="1261" spans="1:4" x14ac:dyDescent="0.25">
      <c r="A1261" s="36"/>
      <c r="B1261" s="36"/>
      <c r="C1261" s="36"/>
      <c r="D1261" s="36"/>
    </row>
    <row r="1262" spans="1:4" x14ac:dyDescent="0.25">
      <c r="A1262" s="36"/>
      <c r="B1262" s="36"/>
      <c r="C1262" s="36"/>
      <c r="D1262" s="36"/>
    </row>
    <row r="1263" spans="1:4" x14ac:dyDescent="0.25">
      <c r="A1263" s="36"/>
      <c r="B1263" s="36"/>
      <c r="C1263" s="36"/>
      <c r="D1263" s="36"/>
    </row>
    <row r="1264" spans="1:4" x14ac:dyDescent="0.25">
      <c r="A1264" s="36"/>
      <c r="B1264" s="36"/>
      <c r="C1264" s="36"/>
      <c r="D1264" s="36"/>
    </row>
    <row r="1265" spans="1:4" x14ac:dyDescent="0.25">
      <c r="A1265" s="36"/>
      <c r="B1265" s="36"/>
      <c r="C1265" s="36"/>
      <c r="D1265" s="36"/>
    </row>
    <row r="1266" spans="1:4" x14ac:dyDescent="0.25">
      <c r="A1266" s="36"/>
      <c r="B1266" s="36"/>
      <c r="C1266" s="36"/>
      <c r="D1266" s="36"/>
    </row>
    <row r="1267" spans="1:4" x14ac:dyDescent="0.25">
      <c r="A1267" s="36"/>
      <c r="B1267" s="36"/>
      <c r="C1267" s="36"/>
      <c r="D1267" s="36"/>
    </row>
    <row r="1268" spans="1:4" x14ac:dyDescent="0.25">
      <c r="A1268" s="36"/>
      <c r="B1268" s="36"/>
      <c r="C1268" s="36"/>
      <c r="D1268" s="36"/>
    </row>
    <row r="1269" spans="1:4" x14ac:dyDescent="0.25">
      <c r="A1269" s="36"/>
      <c r="B1269" s="36"/>
      <c r="C1269" s="36"/>
      <c r="D1269" s="36"/>
    </row>
    <row r="1270" spans="1:4" x14ac:dyDescent="0.25">
      <c r="A1270" s="36"/>
      <c r="B1270" s="36"/>
      <c r="C1270" s="36"/>
      <c r="D1270" s="36"/>
    </row>
    <row r="1271" spans="1:4" x14ac:dyDescent="0.25">
      <c r="A1271" s="36"/>
      <c r="B1271" s="36"/>
      <c r="C1271" s="36"/>
      <c r="D1271" s="36"/>
    </row>
    <row r="1272" spans="1:4" x14ac:dyDescent="0.25">
      <c r="A1272" s="36"/>
      <c r="B1272" s="36"/>
      <c r="C1272" s="36"/>
      <c r="D1272" s="36"/>
    </row>
    <row r="1273" spans="1:4" x14ac:dyDescent="0.25">
      <c r="A1273" s="36"/>
      <c r="B1273" s="36"/>
      <c r="C1273" s="36"/>
      <c r="D1273" s="36"/>
    </row>
    <row r="1274" spans="1:4" x14ac:dyDescent="0.25">
      <c r="A1274" s="36"/>
      <c r="B1274" s="36"/>
      <c r="C1274" s="36"/>
      <c r="D1274" s="36"/>
    </row>
    <row r="1275" spans="1:4" x14ac:dyDescent="0.25">
      <c r="A1275" s="36"/>
      <c r="B1275" s="36"/>
      <c r="C1275" s="36"/>
      <c r="D1275" s="36"/>
    </row>
    <row r="1276" spans="1:4" x14ac:dyDescent="0.25">
      <c r="A1276" s="36"/>
      <c r="B1276" s="36"/>
      <c r="C1276" s="36"/>
      <c r="D1276" s="36"/>
    </row>
    <row r="1277" spans="1:4" x14ac:dyDescent="0.25">
      <c r="A1277" s="36"/>
      <c r="B1277" s="36"/>
      <c r="C1277" s="36"/>
      <c r="D1277" s="36"/>
    </row>
    <row r="1278" spans="1:4" x14ac:dyDescent="0.25">
      <c r="A1278" s="36"/>
      <c r="B1278" s="36"/>
      <c r="C1278" s="36"/>
      <c r="D1278" s="36"/>
    </row>
    <row r="1279" spans="1:4" x14ac:dyDescent="0.25">
      <c r="A1279" s="36"/>
      <c r="B1279" s="36"/>
      <c r="C1279" s="36"/>
      <c r="D1279" s="36"/>
    </row>
    <row r="1280" spans="1:4" x14ac:dyDescent="0.25">
      <c r="A1280" s="36"/>
      <c r="B1280" s="36"/>
      <c r="C1280" s="36"/>
      <c r="D1280" s="36"/>
    </row>
    <row r="1281" spans="1:4" x14ac:dyDescent="0.25">
      <c r="A1281" s="36"/>
      <c r="B1281" s="36"/>
      <c r="C1281" s="36"/>
      <c r="D1281" s="36"/>
    </row>
    <row r="1282" spans="1:4" x14ac:dyDescent="0.25">
      <c r="A1282" s="36"/>
      <c r="B1282" s="36"/>
      <c r="C1282" s="36"/>
      <c r="D1282" s="36"/>
    </row>
    <row r="1283" spans="1:4" x14ac:dyDescent="0.25">
      <c r="A1283" s="36"/>
      <c r="B1283" s="36"/>
      <c r="C1283" s="36"/>
      <c r="D1283" s="36"/>
    </row>
    <row r="1284" spans="1:4" x14ac:dyDescent="0.25">
      <c r="A1284" s="36"/>
      <c r="B1284" s="36"/>
      <c r="C1284" s="36"/>
      <c r="D1284" s="36"/>
    </row>
    <row r="1285" spans="1:4" x14ac:dyDescent="0.25">
      <c r="A1285" s="36"/>
      <c r="B1285" s="36"/>
      <c r="C1285" s="36"/>
      <c r="D1285" s="36"/>
    </row>
    <row r="1286" spans="1:4" x14ac:dyDescent="0.25">
      <c r="A1286" s="36"/>
      <c r="B1286" s="36"/>
      <c r="C1286" s="36"/>
      <c r="D1286" s="36"/>
    </row>
    <row r="1287" spans="1:4" x14ac:dyDescent="0.25">
      <c r="A1287" s="36"/>
      <c r="B1287" s="36"/>
      <c r="C1287" s="36"/>
      <c r="D1287" s="36"/>
    </row>
    <row r="1288" spans="1:4" x14ac:dyDescent="0.25">
      <c r="A1288" s="36"/>
      <c r="B1288" s="36"/>
      <c r="C1288" s="36"/>
      <c r="D1288" s="36"/>
    </row>
    <row r="1289" spans="1:4" x14ac:dyDescent="0.25">
      <c r="A1289" s="36"/>
      <c r="B1289" s="36"/>
      <c r="C1289" s="36"/>
      <c r="D1289" s="36"/>
    </row>
    <row r="1290" spans="1:4" x14ac:dyDescent="0.25">
      <c r="A1290" s="36"/>
      <c r="B1290" s="36"/>
      <c r="C1290" s="36"/>
      <c r="D1290" s="36"/>
    </row>
    <row r="1291" spans="1:4" x14ac:dyDescent="0.25">
      <c r="A1291" s="36"/>
      <c r="B1291" s="36"/>
      <c r="C1291" s="36"/>
      <c r="D1291" s="36"/>
    </row>
    <row r="1292" spans="1:4" x14ac:dyDescent="0.25">
      <c r="A1292" s="36"/>
      <c r="B1292" s="36"/>
      <c r="C1292" s="36"/>
      <c r="D1292" s="36"/>
    </row>
    <row r="1293" spans="1:4" x14ac:dyDescent="0.25">
      <c r="A1293" s="36"/>
      <c r="B1293" s="36"/>
      <c r="C1293" s="36"/>
      <c r="D1293" s="36"/>
    </row>
    <row r="1294" spans="1:4" x14ac:dyDescent="0.25">
      <c r="A1294" s="36"/>
      <c r="B1294" s="36"/>
      <c r="C1294" s="36"/>
      <c r="D1294" s="36"/>
    </row>
    <row r="1295" spans="1:4" x14ac:dyDescent="0.25">
      <c r="A1295" s="36"/>
      <c r="B1295" s="36"/>
      <c r="C1295" s="36"/>
      <c r="D1295" s="36"/>
    </row>
    <row r="1296" spans="1:4" x14ac:dyDescent="0.25">
      <c r="A1296" s="36"/>
      <c r="B1296" s="36"/>
      <c r="C1296" s="36"/>
      <c r="D1296" s="36"/>
    </row>
    <row r="1297" spans="1:4" x14ac:dyDescent="0.25">
      <c r="A1297" s="36"/>
      <c r="B1297" s="36"/>
      <c r="C1297" s="36"/>
      <c r="D1297" s="36"/>
    </row>
    <row r="1298" spans="1:4" x14ac:dyDescent="0.25">
      <c r="A1298" s="36"/>
      <c r="B1298" s="36"/>
      <c r="C1298" s="36"/>
      <c r="D1298" s="36"/>
    </row>
    <row r="1299" spans="1:4" x14ac:dyDescent="0.25">
      <c r="A1299" s="36"/>
      <c r="B1299" s="36"/>
      <c r="C1299" s="36"/>
      <c r="D1299" s="36"/>
    </row>
    <row r="1300" spans="1:4" x14ac:dyDescent="0.25">
      <c r="A1300" s="36"/>
      <c r="B1300" s="36"/>
      <c r="C1300" s="36"/>
      <c r="D1300" s="36"/>
    </row>
    <row r="1301" spans="1:4" x14ac:dyDescent="0.25">
      <c r="A1301" s="36"/>
      <c r="B1301" s="36"/>
      <c r="C1301" s="36"/>
      <c r="D1301" s="36"/>
    </row>
    <row r="1302" spans="1:4" x14ac:dyDescent="0.25">
      <c r="A1302" s="36"/>
      <c r="B1302" s="36"/>
      <c r="C1302" s="36"/>
      <c r="D1302" s="36"/>
    </row>
    <row r="1303" spans="1:4" x14ac:dyDescent="0.25">
      <c r="A1303" s="36"/>
      <c r="B1303" s="36"/>
      <c r="C1303" s="36"/>
      <c r="D1303" s="36"/>
    </row>
    <row r="1304" spans="1:4" x14ac:dyDescent="0.25">
      <c r="A1304" s="36"/>
      <c r="B1304" s="36"/>
      <c r="C1304" s="36"/>
      <c r="D1304" s="36"/>
    </row>
    <row r="1305" spans="1:4" x14ac:dyDescent="0.25">
      <c r="A1305" s="36"/>
      <c r="B1305" s="36"/>
      <c r="C1305" s="36"/>
      <c r="D1305" s="36"/>
    </row>
    <row r="1306" spans="1:4" x14ac:dyDescent="0.25">
      <c r="A1306" s="36"/>
      <c r="B1306" s="36"/>
      <c r="C1306" s="36"/>
      <c r="D1306" s="36"/>
    </row>
    <row r="1307" spans="1:4" x14ac:dyDescent="0.25">
      <c r="A1307" s="36"/>
      <c r="B1307" s="36"/>
      <c r="C1307" s="36"/>
      <c r="D1307" s="36"/>
    </row>
    <row r="1308" spans="1:4" x14ac:dyDescent="0.25">
      <c r="A1308" s="36"/>
      <c r="B1308" s="36"/>
      <c r="C1308" s="36"/>
      <c r="D1308" s="36"/>
    </row>
    <row r="1309" spans="1:4" x14ac:dyDescent="0.25">
      <c r="A1309" s="36"/>
      <c r="B1309" s="36"/>
      <c r="C1309" s="36"/>
      <c r="D1309" s="36"/>
    </row>
    <row r="1310" spans="1:4" x14ac:dyDescent="0.25">
      <c r="A1310" s="36"/>
      <c r="B1310" s="36"/>
      <c r="C1310" s="36"/>
      <c r="D1310" s="36"/>
    </row>
    <row r="1311" spans="1:4" x14ac:dyDescent="0.25">
      <c r="A1311" s="36"/>
      <c r="B1311" s="36"/>
      <c r="C1311" s="36"/>
      <c r="D1311" s="36"/>
    </row>
    <row r="1312" spans="1:4" x14ac:dyDescent="0.25">
      <c r="A1312" s="36"/>
      <c r="B1312" s="36"/>
      <c r="C1312" s="36"/>
      <c r="D1312" s="36"/>
    </row>
    <row r="1313" spans="1:4" x14ac:dyDescent="0.25">
      <c r="A1313" s="36"/>
      <c r="B1313" s="36"/>
      <c r="C1313" s="36"/>
      <c r="D1313" s="36"/>
    </row>
    <row r="1314" spans="1:4" x14ac:dyDescent="0.25">
      <c r="A1314" s="36"/>
      <c r="B1314" s="36"/>
      <c r="C1314" s="36"/>
      <c r="D1314" s="36"/>
    </row>
    <row r="1315" spans="1:4" x14ac:dyDescent="0.25">
      <c r="A1315" s="36"/>
      <c r="B1315" s="36"/>
      <c r="C1315" s="36"/>
      <c r="D1315" s="36"/>
    </row>
    <row r="1316" spans="1:4" x14ac:dyDescent="0.25">
      <c r="A1316" s="36"/>
      <c r="B1316" s="36"/>
      <c r="C1316" s="36"/>
      <c r="D1316" s="36"/>
    </row>
    <row r="1317" spans="1:4" x14ac:dyDescent="0.25">
      <c r="A1317" s="36"/>
      <c r="B1317" s="36"/>
      <c r="C1317" s="36"/>
      <c r="D1317" s="36"/>
    </row>
    <row r="1318" spans="1:4" x14ac:dyDescent="0.25">
      <c r="A1318" s="36"/>
      <c r="B1318" s="36"/>
      <c r="C1318" s="36"/>
      <c r="D1318" s="36"/>
    </row>
    <row r="1319" spans="1:4" x14ac:dyDescent="0.25">
      <c r="A1319" s="36"/>
      <c r="B1319" s="36"/>
      <c r="C1319" s="36"/>
      <c r="D1319" s="36"/>
    </row>
    <row r="1320" spans="1:4" x14ac:dyDescent="0.25">
      <c r="A1320" s="36"/>
      <c r="B1320" s="36"/>
      <c r="C1320" s="36"/>
      <c r="D1320" s="36"/>
    </row>
    <row r="1321" spans="1:4" x14ac:dyDescent="0.25">
      <c r="A1321" s="36"/>
      <c r="B1321" s="36"/>
      <c r="C1321" s="36"/>
      <c r="D1321" s="36"/>
    </row>
    <row r="1322" spans="1:4" x14ac:dyDescent="0.25">
      <c r="A1322" s="36"/>
      <c r="B1322" s="36"/>
      <c r="C1322" s="36"/>
      <c r="D1322" s="36"/>
    </row>
    <row r="1323" spans="1:4" x14ac:dyDescent="0.25">
      <c r="A1323" s="36"/>
      <c r="B1323" s="36"/>
      <c r="C1323" s="36"/>
      <c r="D1323" s="36"/>
    </row>
    <row r="1324" spans="1:4" x14ac:dyDescent="0.25">
      <c r="A1324" s="36"/>
      <c r="B1324" s="36"/>
      <c r="C1324" s="36"/>
      <c r="D1324" s="36"/>
    </row>
    <row r="1325" spans="1:4" x14ac:dyDescent="0.25">
      <c r="A1325" s="36"/>
      <c r="B1325" s="36"/>
      <c r="C1325" s="36"/>
      <c r="D1325" s="36"/>
    </row>
    <row r="1326" spans="1:4" x14ac:dyDescent="0.25">
      <c r="A1326" s="36"/>
      <c r="B1326" s="36"/>
      <c r="C1326" s="36"/>
      <c r="D1326" s="36"/>
    </row>
    <row r="1327" spans="1:4" x14ac:dyDescent="0.25">
      <c r="A1327" s="36"/>
      <c r="B1327" s="36"/>
      <c r="C1327" s="36"/>
      <c r="D1327" s="36"/>
    </row>
    <row r="1328" spans="1:4" x14ac:dyDescent="0.25">
      <c r="A1328" s="36"/>
      <c r="B1328" s="36"/>
      <c r="C1328" s="36"/>
      <c r="D1328" s="36"/>
    </row>
    <row r="1329" spans="1:4" x14ac:dyDescent="0.25">
      <c r="A1329" s="36"/>
      <c r="B1329" s="36"/>
      <c r="C1329" s="36"/>
      <c r="D1329" s="36"/>
    </row>
    <row r="1330" spans="1:4" x14ac:dyDescent="0.25">
      <c r="A1330" s="36"/>
      <c r="B1330" s="36"/>
      <c r="C1330" s="36"/>
      <c r="D1330" s="36"/>
    </row>
    <row r="1331" spans="1:4" x14ac:dyDescent="0.25">
      <c r="A1331" s="36"/>
      <c r="B1331" s="36"/>
      <c r="C1331" s="36"/>
      <c r="D1331" s="36"/>
    </row>
    <row r="1332" spans="1:4" x14ac:dyDescent="0.25">
      <c r="A1332" s="36"/>
      <c r="B1332" s="36"/>
      <c r="C1332" s="36"/>
      <c r="D1332" s="36"/>
    </row>
    <row r="1333" spans="1:4" x14ac:dyDescent="0.25">
      <c r="A1333" s="36"/>
      <c r="B1333" s="36"/>
      <c r="C1333" s="36"/>
      <c r="D1333" s="36"/>
    </row>
    <row r="1334" spans="1:4" x14ac:dyDescent="0.25">
      <c r="A1334" s="36"/>
      <c r="B1334" s="36"/>
      <c r="C1334" s="36"/>
      <c r="D1334" s="36"/>
    </row>
    <row r="1335" spans="1:4" x14ac:dyDescent="0.25">
      <c r="A1335" s="36"/>
      <c r="B1335" s="36"/>
      <c r="C1335" s="36"/>
      <c r="D1335" s="36"/>
    </row>
    <row r="1336" spans="1:4" x14ac:dyDescent="0.25">
      <c r="A1336" s="36"/>
      <c r="B1336" s="36"/>
      <c r="C1336" s="36"/>
      <c r="D1336" s="36"/>
    </row>
    <row r="1337" spans="1:4" x14ac:dyDescent="0.25">
      <c r="A1337" s="36"/>
      <c r="B1337" s="36"/>
      <c r="C1337" s="36"/>
      <c r="D1337" s="36"/>
    </row>
    <row r="1338" spans="1:4" x14ac:dyDescent="0.25">
      <c r="A1338" s="36"/>
      <c r="B1338" s="36"/>
      <c r="C1338" s="36"/>
      <c r="D1338" s="36"/>
    </row>
    <row r="1339" spans="1:4" x14ac:dyDescent="0.25">
      <c r="A1339" s="36"/>
      <c r="B1339" s="36"/>
      <c r="C1339" s="36"/>
      <c r="D1339" s="36"/>
    </row>
    <row r="1340" spans="1:4" x14ac:dyDescent="0.25">
      <c r="A1340" s="36"/>
      <c r="B1340" s="36"/>
      <c r="C1340" s="36"/>
      <c r="D1340" s="36"/>
    </row>
    <row r="1341" spans="1:4" x14ac:dyDescent="0.25">
      <c r="A1341" s="36"/>
      <c r="B1341" s="36"/>
      <c r="C1341" s="36"/>
      <c r="D1341" s="36"/>
    </row>
    <row r="1342" spans="1:4" x14ac:dyDescent="0.25">
      <c r="A1342" s="36"/>
      <c r="B1342" s="36"/>
      <c r="C1342" s="36"/>
      <c r="D1342" s="36"/>
    </row>
    <row r="1343" spans="1:4" x14ac:dyDescent="0.25">
      <c r="A1343" s="36"/>
      <c r="B1343" s="36"/>
      <c r="C1343" s="36"/>
      <c r="D1343" s="36"/>
    </row>
    <row r="1344" spans="1:4" x14ac:dyDescent="0.25">
      <c r="A1344" s="36"/>
      <c r="B1344" s="36"/>
      <c r="C1344" s="36"/>
      <c r="D1344" s="36"/>
    </row>
    <row r="1345" spans="1:4" x14ac:dyDescent="0.25">
      <c r="A1345" s="36"/>
      <c r="B1345" s="36"/>
      <c r="C1345" s="36"/>
      <c r="D1345" s="36"/>
    </row>
    <row r="1346" spans="1:4" x14ac:dyDescent="0.25">
      <c r="A1346" s="36"/>
      <c r="B1346" s="36"/>
      <c r="C1346" s="36"/>
      <c r="D1346" s="36"/>
    </row>
    <row r="1347" spans="1:4" x14ac:dyDescent="0.25">
      <c r="A1347" s="36"/>
      <c r="B1347" s="36"/>
      <c r="C1347" s="36"/>
      <c r="D1347" s="36"/>
    </row>
    <row r="1348" spans="1:4" x14ac:dyDescent="0.25">
      <c r="A1348" s="36"/>
      <c r="B1348" s="36"/>
      <c r="C1348" s="36"/>
      <c r="D1348" s="36"/>
    </row>
    <row r="1349" spans="1:4" x14ac:dyDescent="0.25">
      <c r="A1349" s="36"/>
      <c r="B1349" s="36"/>
      <c r="C1349" s="36"/>
      <c r="D1349" s="36"/>
    </row>
    <row r="1350" spans="1:4" x14ac:dyDescent="0.25">
      <c r="A1350" s="36"/>
      <c r="B1350" s="36"/>
      <c r="C1350" s="36"/>
      <c r="D1350" s="36"/>
    </row>
    <row r="1351" spans="1:4" x14ac:dyDescent="0.25">
      <c r="A1351" s="36"/>
      <c r="B1351" s="36"/>
      <c r="C1351" s="36"/>
      <c r="D1351" s="36"/>
    </row>
    <row r="1352" spans="1:4" x14ac:dyDescent="0.25">
      <c r="A1352" s="36"/>
      <c r="B1352" s="36"/>
      <c r="C1352" s="36"/>
      <c r="D1352" s="36"/>
    </row>
    <row r="1353" spans="1:4" x14ac:dyDescent="0.25">
      <c r="A1353" s="36"/>
      <c r="B1353" s="36"/>
      <c r="C1353" s="36"/>
      <c r="D1353" s="36"/>
    </row>
    <row r="1354" spans="1:4" x14ac:dyDescent="0.25">
      <c r="A1354" s="36"/>
      <c r="B1354" s="36"/>
      <c r="C1354" s="36"/>
      <c r="D1354" s="36"/>
    </row>
    <row r="1355" spans="1:4" x14ac:dyDescent="0.25">
      <c r="A1355" s="36"/>
      <c r="B1355" s="36"/>
      <c r="C1355" s="36"/>
      <c r="D1355" s="36"/>
    </row>
    <row r="1356" spans="1:4" x14ac:dyDescent="0.25">
      <c r="A1356" s="36"/>
      <c r="B1356" s="36"/>
      <c r="C1356" s="36"/>
      <c r="D1356" s="36"/>
    </row>
    <row r="1357" spans="1:4" x14ac:dyDescent="0.25">
      <c r="A1357" s="36"/>
      <c r="B1357" s="36"/>
      <c r="C1357" s="36"/>
      <c r="D1357" s="36"/>
    </row>
    <row r="1358" spans="1:4" x14ac:dyDescent="0.25">
      <c r="A1358" s="36"/>
      <c r="B1358" s="36"/>
      <c r="C1358" s="36"/>
      <c r="D1358" s="36"/>
    </row>
    <row r="1359" spans="1:4" x14ac:dyDescent="0.25">
      <c r="A1359" s="36"/>
      <c r="B1359" s="36"/>
      <c r="C1359" s="36"/>
      <c r="D1359" s="36"/>
    </row>
    <row r="1360" spans="1:4" x14ac:dyDescent="0.25">
      <c r="A1360" s="36"/>
      <c r="B1360" s="36"/>
      <c r="C1360" s="36"/>
      <c r="D1360" s="36"/>
    </row>
    <row r="1361" spans="1:4" x14ac:dyDescent="0.25">
      <c r="A1361" s="36"/>
      <c r="B1361" s="36"/>
      <c r="C1361" s="36"/>
      <c r="D1361" s="36"/>
    </row>
    <row r="1362" spans="1:4" x14ac:dyDescent="0.25">
      <c r="A1362" s="36"/>
      <c r="B1362" s="36"/>
      <c r="C1362" s="36"/>
      <c r="D1362" s="36"/>
    </row>
    <row r="1363" spans="1:4" x14ac:dyDescent="0.25">
      <c r="A1363" s="36"/>
      <c r="B1363" s="36"/>
      <c r="C1363" s="36"/>
      <c r="D1363" s="36"/>
    </row>
    <row r="1364" spans="1:4" x14ac:dyDescent="0.25">
      <c r="A1364" s="36"/>
      <c r="B1364" s="36"/>
      <c r="C1364" s="36"/>
      <c r="D1364" s="36"/>
    </row>
    <row r="1365" spans="1:4" x14ac:dyDescent="0.25">
      <c r="A1365" s="36"/>
      <c r="B1365" s="36"/>
      <c r="C1365" s="36"/>
      <c r="D1365" s="36"/>
    </row>
    <row r="1366" spans="1:4" x14ac:dyDescent="0.25">
      <c r="A1366" s="36"/>
      <c r="B1366" s="36"/>
      <c r="C1366" s="36"/>
      <c r="D1366" s="36"/>
    </row>
    <row r="1367" spans="1:4" x14ac:dyDescent="0.25">
      <c r="A1367" s="36"/>
      <c r="B1367" s="36"/>
      <c r="C1367" s="36"/>
      <c r="D1367" s="36"/>
    </row>
    <row r="1368" spans="1:4" x14ac:dyDescent="0.25">
      <c r="A1368" s="36"/>
      <c r="B1368" s="36"/>
      <c r="C1368" s="36"/>
      <c r="D1368" s="36"/>
    </row>
    <row r="1369" spans="1:4" x14ac:dyDescent="0.25">
      <c r="A1369" s="36"/>
      <c r="B1369" s="36"/>
      <c r="C1369" s="36"/>
      <c r="D1369" s="36"/>
    </row>
    <row r="1370" spans="1:4" x14ac:dyDescent="0.25">
      <c r="A1370" s="36"/>
      <c r="B1370" s="36"/>
      <c r="C1370" s="36"/>
      <c r="D1370" s="36"/>
    </row>
    <row r="1371" spans="1:4" x14ac:dyDescent="0.25">
      <c r="A1371" s="36"/>
      <c r="B1371" s="36"/>
      <c r="C1371" s="36"/>
      <c r="D1371" s="36"/>
    </row>
    <row r="1372" spans="1:4" x14ac:dyDescent="0.25">
      <c r="A1372" s="36"/>
      <c r="B1372" s="36"/>
      <c r="C1372" s="36"/>
      <c r="D1372" s="36"/>
    </row>
    <row r="1373" spans="1:4" x14ac:dyDescent="0.25">
      <c r="A1373" s="36"/>
      <c r="B1373" s="36"/>
      <c r="C1373" s="36"/>
      <c r="D1373" s="36"/>
    </row>
    <row r="1374" spans="1:4" x14ac:dyDescent="0.25">
      <c r="A1374" s="36"/>
      <c r="B1374" s="36"/>
      <c r="C1374" s="36"/>
      <c r="D1374" s="36"/>
    </row>
    <row r="1375" spans="1:4" x14ac:dyDescent="0.25">
      <c r="A1375" s="36"/>
      <c r="B1375" s="36"/>
      <c r="C1375" s="36"/>
      <c r="D1375" s="36"/>
    </row>
    <row r="1376" spans="1:4" x14ac:dyDescent="0.25">
      <c r="A1376" s="36"/>
      <c r="B1376" s="36"/>
      <c r="C1376" s="36"/>
      <c r="D1376" s="36"/>
    </row>
    <row r="1377" spans="1:4" x14ac:dyDescent="0.25">
      <c r="A1377" s="36"/>
      <c r="B1377" s="36"/>
      <c r="C1377" s="36"/>
      <c r="D1377" s="36"/>
    </row>
    <row r="1378" spans="1:4" x14ac:dyDescent="0.25">
      <c r="A1378" s="36"/>
      <c r="B1378" s="36"/>
      <c r="C1378" s="36"/>
      <c r="D1378" s="36"/>
    </row>
    <row r="1379" spans="1:4" x14ac:dyDescent="0.25">
      <c r="A1379" s="36"/>
      <c r="B1379" s="36"/>
      <c r="C1379" s="36"/>
      <c r="D1379" s="36"/>
    </row>
    <row r="1380" spans="1:4" x14ac:dyDescent="0.25">
      <c r="A1380" s="36"/>
      <c r="B1380" s="36"/>
      <c r="C1380" s="36"/>
      <c r="D1380" s="36"/>
    </row>
    <row r="1381" spans="1:4" x14ac:dyDescent="0.25">
      <c r="A1381" s="36"/>
      <c r="B1381" s="36"/>
      <c r="C1381" s="36"/>
      <c r="D1381" s="36"/>
    </row>
    <row r="1382" spans="1:4" x14ac:dyDescent="0.25">
      <c r="A1382" s="36"/>
      <c r="B1382" s="36"/>
      <c r="C1382" s="36"/>
      <c r="D1382" s="36"/>
    </row>
    <row r="1383" spans="1:4" x14ac:dyDescent="0.25">
      <c r="A1383" s="36"/>
      <c r="B1383" s="36"/>
      <c r="C1383" s="36"/>
      <c r="D1383" s="36"/>
    </row>
    <row r="1384" spans="1:4" x14ac:dyDescent="0.25">
      <c r="A1384" s="36"/>
      <c r="B1384" s="36"/>
      <c r="C1384" s="36"/>
      <c r="D1384" s="36"/>
    </row>
    <row r="1385" spans="1:4" x14ac:dyDescent="0.25">
      <c r="A1385" s="36"/>
      <c r="B1385" s="36"/>
      <c r="C1385" s="36"/>
      <c r="D1385" s="36"/>
    </row>
    <row r="1386" spans="1:4" x14ac:dyDescent="0.25">
      <c r="A1386" s="36"/>
      <c r="B1386" s="36"/>
      <c r="C1386" s="36"/>
      <c r="D1386" s="36"/>
    </row>
    <row r="1387" spans="1:4" x14ac:dyDescent="0.25">
      <c r="A1387" s="36"/>
      <c r="B1387" s="36"/>
      <c r="C1387" s="36"/>
      <c r="D1387" s="36"/>
    </row>
    <row r="1388" spans="1:4" x14ac:dyDescent="0.25">
      <c r="A1388" s="36"/>
      <c r="B1388" s="36"/>
      <c r="C1388" s="36"/>
      <c r="D1388" s="36"/>
    </row>
    <row r="1389" spans="1:4" x14ac:dyDescent="0.25">
      <c r="A1389" s="36"/>
      <c r="B1389" s="36"/>
      <c r="C1389" s="36"/>
      <c r="D1389" s="36"/>
    </row>
    <row r="1390" spans="1:4" x14ac:dyDescent="0.25">
      <c r="A1390" s="36"/>
      <c r="B1390" s="36"/>
      <c r="C1390" s="36"/>
      <c r="D1390" s="36"/>
    </row>
    <row r="1391" spans="1:4" x14ac:dyDescent="0.25">
      <c r="A1391" s="36"/>
      <c r="B1391" s="36"/>
      <c r="C1391" s="36"/>
      <c r="D1391" s="36"/>
    </row>
    <row r="1392" spans="1:4" x14ac:dyDescent="0.25">
      <c r="A1392" s="36"/>
      <c r="B1392" s="36"/>
      <c r="C1392" s="36"/>
      <c r="D1392" s="36"/>
    </row>
    <row r="1393" spans="1:4" x14ac:dyDescent="0.25">
      <c r="A1393" s="36"/>
      <c r="B1393" s="36"/>
      <c r="C1393" s="36"/>
      <c r="D1393" s="36"/>
    </row>
    <row r="1394" spans="1:4" x14ac:dyDescent="0.25">
      <c r="A1394" s="36"/>
      <c r="B1394" s="36"/>
      <c r="C1394" s="36"/>
      <c r="D1394" s="36"/>
    </row>
    <row r="1395" spans="1:4" x14ac:dyDescent="0.25">
      <c r="A1395" s="36"/>
      <c r="B1395" s="36"/>
      <c r="C1395" s="36"/>
      <c r="D1395" s="36"/>
    </row>
    <row r="1396" spans="1:4" x14ac:dyDescent="0.25">
      <c r="A1396" s="36"/>
      <c r="B1396" s="36"/>
      <c r="C1396" s="36"/>
      <c r="D1396" s="36"/>
    </row>
    <row r="1397" spans="1:4" x14ac:dyDescent="0.25">
      <c r="A1397" s="36"/>
      <c r="B1397" s="36"/>
      <c r="C1397" s="36"/>
      <c r="D1397" s="36"/>
    </row>
    <row r="1398" spans="1:4" x14ac:dyDescent="0.25">
      <c r="A1398" s="36"/>
      <c r="B1398" s="36"/>
      <c r="C1398" s="36"/>
      <c r="D1398" s="36"/>
    </row>
    <row r="1399" spans="1:4" x14ac:dyDescent="0.25">
      <c r="A1399" s="36"/>
      <c r="B1399" s="36"/>
      <c r="C1399" s="36"/>
      <c r="D1399" s="36"/>
    </row>
    <row r="1400" spans="1:4" x14ac:dyDescent="0.25">
      <c r="A1400" s="36"/>
      <c r="B1400" s="36"/>
      <c r="C1400" s="36"/>
      <c r="D1400" s="36"/>
    </row>
    <row r="1401" spans="1:4" x14ac:dyDescent="0.25">
      <c r="A1401" s="36"/>
      <c r="B1401" s="36"/>
      <c r="C1401" s="36"/>
      <c r="D1401" s="36"/>
    </row>
    <row r="1402" spans="1:4" x14ac:dyDescent="0.25">
      <c r="A1402" s="36"/>
      <c r="B1402" s="36"/>
      <c r="C1402" s="36"/>
      <c r="D1402" s="36"/>
    </row>
    <row r="1403" spans="1:4" x14ac:dyDescent="0.25">
      <c r="A1403" s="36"/>
      <c r="B1403" s="36"/>
      <c r="C1403" s="36"/>
      <c r="D1403" s="36"/>
    </row>
    <row r="1404" spans="1:4" x14ac:dyDescent="0.25">
      <c r="A1404" s="36"/>
      <c r="B1404" s="36"/>
      <c r="C1404" s="36"/>
      <c r="D1404" s="36"/>
    </row>
    <row r="1405" spans="1:4" x14ac:dyDescent="0.25">
      <c r="A1405" s="36"/>
      <c r="B1405" s="36"/>
      <c r="C1405" s="36"/>
      <c r="D1405" s="36"/>
    </row>
    <row r="1406" spans="1:4" x14ac:dyDescent="0.25">
      <c r="A1406" s="36"/>
      <c r="B1406" s="36"/>
      <c r="C1406" s="36"/>
      <c r="D1406" s="36"/>
    </row>
    <row r="1407" spans="1:4" x14ac:dyDescent="0.25">
      <c r="A1407" s="36"/>
      <c r="B1407" s="36"/>
      <c r="C1407" s="36"/>
      <c r="D1407" s="36"/>
    </row>
    <row r="1408" spans="1:4" x14ac:dyDescent="0.25">
      <c r="A1408" s="36"/>
      <c r="B1408" s="36"/>
      <c r="C1408" s="36"/>
      <c r="D1408" s="36"/>
    </row>
    <row r="1409" spans="1:4" x14ac:dyDescent="0.25">
      <c r="A1409" s="36"/>
      <c r="B1409" s="36"/>
      <c r="C1409" s="36"/>
      <c r="D1409" s="36"/>
    </row>
    <row r="1410" spans="1:4" x14ac:dyDescent="0.25">
      <c r="A1410" s="36"/>
      <c r="B1410" s="36"/>
      <c r="C1410" s="36"/>
      <c r="D1410" s="36"/>
    </row>
    <row r="1411" spans="1:4" x14ac:dyDescent="0.25">
      <c r="A1411" s="36"/>
      <c r="B1411" s="36"/>
      <c r="C1411" s="36"/>
      <c r="D1411" s="36"/>
    </row>
    <row r="1412" spans="1:4" x14ac:dyDescent="0.25">
      <c r="A1412" s="36"/>
      <c r="B1412" s="36"/>
      <c r="C1412" s="36"/>
      <c r="D1412" s="36"/>
    </row>
    <row r="1413" spans="1:4" x14ac:dyDescent="0.25">
      <c r="A1413" s="36"/>
      <c r="B1413" s="36"/>
      <c r="C1413" s="36"/>
      <c r="D1413" s="36"/>
    </row>
    <row r="1414" spans="1:4" x14ac:dyDescent="0.25">
      <c r="A1414" s="36"/>
      <c r="B1414" s="36"/>
      <c r="C1414" s="36"/>
      <c r="D1414" s="36"/>
    </row>
    <row r="1415" spans="1:4" x14ac:dyDescent="0.25">
      <c r="A1415" s="36"/>
      <c r="B1415" s="36"/>
      <c r="C1415" s="36"/>
      <c r="D1415" s="36"/>
    </row>
    <row r="1416" spans="1:4" x14ac:dyDescent="0.25">
      <c r="A1416" s="36"/>
      <c r="B1416" s="36"/>
      <c r="C1416" s="36"/>
      <c r="D1416" s="36"/>
    </row>
    <row r="1417" spans="1:4" x14ac:dyDescent="0.25">
      <c r="A1417" s="36"/>
      <c r="B1417" s="36"/>
      <c r="C1417" s="36"/>
      <c r="D1417" s="36"/>
    </row>
    <row r="1418" spans="1:4" x14ac:dyDescent="0.25">
      <c r="A1418" s="36"/>
      <c r="B1418" s="36"/>
      <c r="C1418" s="36"/>
      <c r="D1418" s="36"/>
    </row>
    <row r="1419" spans="1:4" x14ac:dyDescent="0.25">
      <c r="A1419" s="36"/>
      <c r="B1419" s="36"/>
      <c r="C1419" s="36"/>
      <c r="D1419" s="36"/>
    </row>
    <row r="1420" spans="1:4" x14ac:dyDescent="0.25">
      <c r="A1420" s="36"/>
      <c r="B1420" s="36"/>
      <c r="C1420" s="36"/>
      <c r="D1420" s="36"/>
    </row>
    <row r="1421" spans="1:4" x14ac:dyDescent="0.25">
      <c r="A1421" s="36"/>
      <c r="B1421" s="36"/>
      <c r="C1421" s="36"/>
      <c r="D1421" s="36"/>
    </row>
    <row r="1422" spans="1:4" x14ac:dyDescent="0.25">
      <c r="A1422" s="36"/>
      <c r="B1422" s="36"/>
      <c r="C1422" s="36"/>
      <c r="D1422" s="36"/>
    </row>
    <row r="1423" spans="1:4" x14ac:dyDescent="0.25">
      <c r="A1423" s="36"/>
      <c r="B1423" s="36"/>
      <c r="C1423" s="36"/>
      <c r="D1423" s="36"/>
    </row>
    <row r="1424" spans="1:4" x14ac:dyDescent="0.25">
      <c r="A1424" s="36"/>
      <c r="B1424" s="36"/>
      <c r="C1424" s="36"/>
      <c r="D1424" s="36"/>
    </row>
    <row r="1425" spans="1:4" x14ac:dyDescent="0.25">
      <c r="A1425" s="36"/>
      <c r="B1425" s="36"/>
      <c r="C1425" s="36"/>
      <c r="D1425" s="36"/>
    </row>
    <row r="1426" spans="1:4" x14ac:dyDescent="0.25">
      <c r="A1426" s="36"/>
      <c r="B1426" s="36"/>
      <c r="C1426" s="36"/>
      <c r="D1426" s="36"/>
    </row>
    <row r="1427" spans="1:4" x14ac:dyDescent="0.25">
      <c r="A1427" s="36"/>
      <c r="B1427" s="36"/>
      <c r="C1427" s="36"/>
      <c r="D1427" s="36"/>
    </row>
    <row r="1428" spans="1:4" x14ac:dyDescent="0.25">
      <c r="A1428" s="36"/>
      <c r="B1428" s="36"/>
      <c r="C1428" s="36"/>
      <c r="D1428" s="36"/>
    </row>
    <row r="1429" spans="1:4" x14ac:dyDescent="0.25">
      <c r="A1429" s="36"/>
      <c r="B1429" s="36"/>
      <c r="C1429" s="36"/>
      <c r="D1429" s="36"/>
    </row>
    <row r="1430" spans="1:4" x14ac:dyDescent="0.25">
      <c r="A1430" s="36"/>
      <c r="B1430" s="36"/>
      <c r="C1430" s="36"/>
      <c r="D1430" s="36"/>
    </row>
    <row r="1431" spans="1:4" x14ac:dyDescent="0.25">
      <c r="A1431" s="36"/>
      <c r="B1431" s="36"/>
      <c r="C1431" s="36"/>
      <c r="D1431" s="36"/>
    </row>
    <row r="1432" spans="1:4" x14ac:dyDescent="0.25">
      <c r="A1432" s="36"/>
      <c r="B1432" s="36"/>
      <c r="C1432" s="36"/>
      <c r="D1432" s="36"/>
    </row>
    <row r="1433" spans="1:4" x14ac:dyDescent="0.25">
      <c r="A1433" s="36"/>
      <c r="B1433" s="36"/>
      <c r="C1433" s="36"/>
      <c r="D1433" s="36"/>
    </row>
    <row r="1434" spans="1:4" x14ac:dyDescent="0.25">
      <c r="A1434" s="36"/>
      <c r="B1434" s="36"/>
      <c r="C1434" s="36"/>
      <c r="D1434" s="36"/>
    </row>
    <row r="1435" spans="1:4" x14ac:dyDescent="0.25">
      <c r="A1435" s="36"/>
      <c r="B1435" s="36"/>
      <c r="C1435" s="36"/>
      <c r="D1435" s="36"/>
    </row>
    <row r="1436" spans="1:4" x14ac:dyDescent="0.25">
      <c r="A1436" s="36"/>
      <c r="B1436" s="36"/>
      <c r="C1436" s="36"/>
      <c r="D1436" s="36"/>
    </row>
    <row r="1437" spans="1:4" x14ac:dyDescent="0.25">
      <c r="A1437" s="36"/>
      <c r="B1437" s="36"/>
      <c r="C1437" s="36"/>
      <c r="D1437" s="36"/>
    </row>
    <row r="1438" spans="1:4" x14ac:dyDescent="0.25">
      <c r="A1438" s="36"/>
      <c r="B1438" s="36"/>
      <c r="C1438" s="36"/>
      <c r="D1438" s="36"/>
    </row>
    <row r="1439" spans="1:4" x14ac:dyDescent="0.25">
      <c r="A1439" s="36"/>
      <c r="B1439" s="36"/>
      <c r="C1439" s="36"/>
      <c r="D1439" s="36"/>
    </row>
    <row r="1440" spans="1:4" x14ac:dyDescent="0.25">
      <c r="A1440" s="36"/>
      <c r="B1440" s="36"/>
      <c r="C1440" s="36"/>
      <c r="D1440" s="36"/>
    </row>
    <row r="1441" spans="1:4" x14ac:dyDescent="0.25">
      <c r="A1441" s="36"/>
      <c r="B1441" s="36"/>
      <c r="C1441" s="36"/>
      <c r="D1441" s="36"/>
    </row>
    <row r="1442" spans="1:4" x14ac:dyDescent="0.25">
      <c r="A1442" s="36"/>
      <c r="B1442" s="36"/>
      <c r="C1442" s="36"/>
      <c r="D1442" s="36"/>
    </row>
    <row r="1443" spans="1:4" x14ac:dyDescent="0.25">
      <c r="A1443" s="36"/>
      <c r="B1443" s="36"/>
      <c r="C1443" s="36"/>
      <c r="D1443" s="36"/>
    </row>
    <row r="1444" spans="1:4" x14ac:dyDescent="0.25">
      <c r="A1444" s="36"/>
      <c r="B1444" s="36"/>
      <c r="C1444" s="36"/>
      <c r="D1444" s="36"/>
    </row>
    <row r="1445" spans="1:4" x14ac:dyDescent="0.25">
      <c r="A1445" s="36"/>
      <c r="B1445" s="36"/>
      <c r="C1445" s="36"/>
      <c r="D1445" s="36"/>
    </row>
    <row r="1446" spans="1:4" x14ac:dyDescent="0.25">
      <c r="A1446" s="36"/>
      <c r="B1446" s="36"/>
      <c r="C1446" s="36"/>
      <c r="D1446" s="36"/>
    </row>
    <row r="1447" spans="1:4" x14ac:dyDescent="0.25">
      <c r="A1447" s="36"/>
      <c r="B1447" s="36"/>
      <c r="C1447" s="36"/>
      <c r="D1447" s="36"/>
    </row>
    <row r="1448" spans="1:4" x14ac:dyDescent="0.25">
      <c r="A1448" s="36"/>
      <c r="B1448" s="36"/>
      <c r="C1448" s="36"/>
      <c r="D1448" s="36"/>
    </row>
    <row r="1449" spans="1:4" x14ac:dyDescent="0.25">
      <c r="A1449" s="36"/>
      <c r="B1449" s="36"/>
      <c r="C1449" s="36"/>
      <c r="D1449" s="36"/>
    </row>
    <row r="1450" spans="1:4" x14ac:dyDescent="0.25">
      <c r="A1450" s="36"/>
      <c r="B1450" s="36"/>
      <c r="C1450" s="36"/>
      <c r="D1450" s="36"/>
    </row>
    <row r="1451" spans="1:4" x14ac:dyDescent="0.25">
      <c r="A1451" s="36"/>
      <c r="B1451" s="36"/>
      <c r="C1451" s="36"/>
      <c r="D1451" s="36"/>
    </row>
    <row r="1452" spans="1:4" x14ac:dyDescent="0.25">
      <c r="A1452" s="36"/>
      <c r="B1452" s="36"/>
      <c r="C1452" s="36"/>
      <c r="D1452" s="36"/>
    </row>
    <row r="1453" spans="1:4" x14ac:dyDescent="0.25">
      <c r="A1453" s="36"/>
      <c r="B1453" s="36"/>
      <c r="C1453" s="36"/>
      <c r="D1453" s="36"/>
    </row>
    <row r="1454" spans="1:4" x14ac:dyDescent="0.25">
      <c r="A1454" s="36"/>
      <c r="B1454" s="36"/>
      <c r="C1454" s="36"/>
      <c r="D1454" s="36"/>
    </row>
    <row r="1455" spans="1:4" x14ac:dyDescent="0.25">
      <c r="A1455" s="36"/>
      <c r="B1455" s="36"/>
      <c r="C1455" s="36"/>
      <c r="D1455" s="36"/>
    </row>
    <row r="1456" spans="1:4" x14ac:dyDescent="0.25">
      <c r="A1456" s="36"/>
      <c r="B1456" s="36"/>
      <c r="C1456" s="36"/>
      <c r="D1456" s="36"/>
    </row>
    <row r="1457" spans="1:4" x14ac:dyDescent="0.25">
      <c r="A1457" s="36"/>
      <c r="B1457" s="36"/>
      <c r="C1457" s="36"/>
      <c r="D1457" s="36"/>
    </row>
    <row r="1458" spans="1:4" x14ac:dyDescent="0.25">
      <c r="A1458" s="36"/>
      <c r="B1458" s="36"/>
      <c r="C1458" s="36"/>
      <c r="D1458" s="36"/>
    </row>
    <row r="1459" spans="1:4" x14ac:dyDescent="0.25">
      <c r="A1459" s="36"/>
      <c r="B1459" s="36"/>
      <c r="C1459" s="36"/>
      <c r="D1459" s="36"/>
    </row>
    <row r="1460" spans="1:4" x14ac:dyDescent="0.25">
      <c r="A1460" s="36"/>
      <c r="B1460" s="36"/>
      <c r="C1460" s="36"/>
      <c r="D1460" s="36"/>
    </row>
    <row r="1461" spans="1:4" x14ac:dyDescent="0.25">
      <c r="A1461" s="36"/>
      <c r="B1461" s="36"/>
      <c r="C1461" s="36"/>
      <c r="D1461" s="36"/>
    </row>
    <row r="1462" spans="1:4" x14ac:dyDescent="0.25">
      <c r="A1462" s="36"/>
      <c r="B1462" s="36"/>
      <c r="C1462" s="36"/>
      <c r="D1462" s="36"/>
    </row>
    <row r="1463" spans="1:4" x14ac:dyDescent="0.25">
      <c r="A1463" s="36"/>
      <c r="B1463" s="36"/>
      <c r="C1463" s="36"/>
      <c r="D1463" s="36"/>
    </row>
    <row r="1464" spans="1:4" x14ac:dyDescent="0.25">
      <c r="A1464" s="36"/>
      <c r="B1464" s="36"/>
      <c r="C1464" s="36"/>
      <c r="D1464" s="36"/>
    </row>
    <row r="1465" spans="1:4" x14ac:dyDescent="0.25">
      <c r="A1465" s="36"/>
      <c r="B1465" s="36"/>
      <c r="C1465" s="36"/>
      <c r="D1465" s="36"/>
    </row>
    <row r="1466" spans="1:4" x14ac:dyDescent="0.25">
      <c r="A1466" s="36"/>
      <c r="B1466" s="36"/>
      <c r="C1466" s="36"/>
      <c r="D1466" s="36"/>
    </row>
    <row r="1467" spans="1:4" x14ac:dyDescent="0.25">
      <c r="A1467" s="36"/>
      <c r="B1467" s="36"/>
      <c r="C1467" s="36"/>
      <c r="D1467" s="36"/>
    </row>
    <row r="1468" spans="1:4" x14ac:dyDescent="0.25">
      <c r="A1468" s="36"/>
      <c r="B1468" s="36"/>
      <c r="C1468" s="36"/>
      <c r="D1468" s="36"/>
    </row>
    <row r="1469" spans="1:4" x14ac:dyDescent="0.25">
      <c r="A1469" s="36"/>
      <c r="B1469" s="36"/>
      <c r="C1469" s="36"/>
      <c r="D1469" s="36"/>
    </row>
    <row r="1470" spans="1:4" x14ac:dyDescent="0.25">
      <c r="A1470" s="36"/>
      <c r="B1470" s="36"/>
      <c r="C1470" s="36"/>
      <c r="D1470" s="36"/>
    </row>
    <row r="1471" spans="1:4" x14ac:dyDescent="0.25">
      <c r="A1471" s="36"/>
      <c r="B1471" s="36"/>
      <c r="C1471" s="36"/>
      <c r="D1471" s="36"/>
    </row>
    <row r="1472" spans="1:4" x14ac:dyDescent="0.25">
      <c r="A1472" s="36"/>
      <c r="B1472" s="36"/>
      <c r="C1472" s="36"/>
      <c r="D1472" s="36"/>
    </row>
    <row r="1473" spans="1:4" x14ac:dyDescent="0.25">
      <c r="A1473" s="36"/>
      <c r="B1473" s="36"/>
      <c r="C1473" s="36"/>
      <c r="D1473" s="36"/>
    </row>
    <row r="1474" spans="1:4" x14ac:dyDescent="0.25">
      <c r="A1474" s="36"/>
      <c r="B1474" s="36"/>
      <c r="C1474" s="36"/>
      <c r="D1474" s="36"/>
    </row>
    <row r="1475" spans="1:4" x14ac:dyDescent="0.25">
      <c r="A1475" s="36"/>
      <c r="B1475" s="36"/>
      <c r="C1475" s="36"/>
      <c r="D1475" s="36"/>
    </row>
    <row r="1476" spans="1:4" x14ac:dyDescent="0.25">
      <c r="A1476" s="36"/>
      <c r="B1476" s="36"/>
      <c r="C1476" s="36"/>
      <c r="D1476" s="36"/>
    </row>
    <row r="1477" spans="1:4" x14ac:dyDescent="0.25">
      <c r="A1477" s="36"/>
      <c r="B1477" s="36"/>
      <c r="C1477" s="36"/>
      <c r="D1477" s="36"/>
    </row>
    <row r="1478" spans="1:4" x14ac:dyDescent="0.25">
      <c r="A1478" s="36"/>
      <c r="B1478" s="36"/>
      <c r="C1478" s="36"/>
      <c r="D1478" s="36"/>
    </row>
    <row r="1479" spans="1:4" x14ac:dyDescent="0.25">
      <c r="A1479" s="36"/>
      <c r="B1479" s="36"/>
      <c r="C1479" s="36"/>
      <c r="D1479" s="36"/>
    </row>
    <row r="1480" spans="1:4" x14ac:dyDescent="0.25">
      <c r="A1480" s="36"/>
      <c r="B1480" s="36"/>
      <c r="C1480" s="36"/>
      <c r="D1480" s="36"/>
    </row>
    <row r="1481" spans="1:4" x14ac:dyDescent="0.25">
      <c r="A1481" s="36"/>
      <c r="B1481" s="36"/>
      <c r="C1481" s="36"/>
      <c r="D1481" s="36"/>
    </row>
    <row r="1482" spans="1:4" x14ac:dyDescent="0.25">
      <c r="A1482" s="36"/>
      <c r="B1482" s="36"/>
      <c r="C1482" s="36"/>
      <c r="D1482" s="36"/>
    </row>
    <row r="1483" spans="1:4" x14ac:dyDescent="0.25">
      <c r="A1483" s="36"/>
      <c r="B1483" s="36"/>
      <c r="C1483" s="36"/>
      <c r="D1483" s="36"/>
    </row>
    <row r="1484" spans="1:4" x14ac:dyDescent="0.25">
      <c r="A1484" s="36"/>
      <c r="B1484" s="36"/>
      <c r="C1484" s="36"/>
      <c r="D1484" s="36"/>
    </row>
    <row r="1485" spans="1:4" x14ac:dyDescent="0.25">
      <c r="A1485" s="36"/>
      <c r="B1485" s="36"/>
      <c r="C1485" s="36"/>
      <c r="D1485" s="36"/>
    </row>
    <row r="1486" spans="1:4" x14ac:dyDescent="0.25">
      <c r="A1486" s="36"/>
      <c r="B1486" s="36"/>
      <c r="C1486" s="36"/>
      <c r="D1486" s="36"/>
    </row>
    <row r="1487" spans="1:4" x14ac:dyDescent="0.25">
      <c r="A1487" s="36"/>
      <c r="B1487" s="36"/>
      <c r="C1487" s="36"/>
      <c r="D1487" s="36"/>
    </row>
    <row r="1488" spans="1:4" x14ac:dyDescent="0.25">
      <c r="A1488" s="36"/>
      <c r="B1488" s="36"/>
      <c r="C1488" s="36"/>
      <c r="D1488" s="36"/>
    </row>
    <row r="1489" spans="1:4" x14ac:dyDescent="0.25">
      <c r="A1489" s="36"/>
      <c r="B1489" s="36"/>
      <c r="C1489" s="36"/>
      <c r="D1489" s="36"/>
    </row>
    <row r="1490" spans="1:4" x14ac:dyDescent="0.25">
      <c r="A1490" s="36"/>
      <c r="B1490" s="36"/>
      <c r="C1490" s="36"/>
      <c r="D1490" s="36"/>
    </row>
    <row r="1491" spans="1:4" x14ac:dyDescent="0.25">
      <c r="A1491" s="36"/>
      <c r="B1491" s="36"/>
      <c r="C1491" s="36"/>
      <c r="D1491" s="36"/>
    </row>
    <row r="1492" spans="1:4" x14ac:dyDescent="0.25">
      <c r="A1492" s="36"/>
      <c r="B1492" s="36"/>
      <c r="C1492" s="36"/>
      <c r="D1492" s="36"/>
    </row>
    <row r="1493" spans="1:4" x14ac:dyDescent="0.25">
      <c r="A1493" s="36"/>
      <c r="B1493" s="36"/>
      <c r="C1493" s="36"/>
      <c r="D1493" s="36"/>
    </row>
    <row r="1494" spans="1:4" x14ac:dyDescent="0.25">
      <c r="A1494" s="36"/>
      <c r="B1494" s="36"/>
      <c r="C1494" s="36"/>
      <c r="D1494" s="36"/>
    </row>
    <row r="1495" spans="1:4" x14ac:dyDescent="0.25">
      <c r="A1495" s="36"/>
      <c r="B1495" s="36"/>
      <c r="C1495" s="36"/>
      <c r="D1495" s="36"/>
    </row>
    <row r="1496" spans="1:4" x14ac:dyDescent="0.25">
      <c r="A1496" s="36"/>
      <c r="B1496" s="36"/>
      <c r="C1496" s="36"/>
      <c r="D1496" s="36"/>
    </row>
    <row r="1497" spans="1:4" x14ac:dyDescent="0.25">
      <c r="A1497" s="36"/>
      <c r="B1497" s="36"/>
      <c r="C1497" s="36"/>
      <c r="D1497" s="36"/>
    </row>
    <row r="1498" spans="1:4" x14ac:dyDescent="0.25">
      <c r="A1498" s="36"/>
      <c r="B1498" s="36"/>
      <c r="C1498" s="36"/>
      <c r="D1498" s="36"/>
    </row>
    <row r="1499" spans="1:4" x14ac:dyDescent="0.25">
      <c r="A1499" s="36"/>
      <c r="B1499" s="36"/>
      <c r="C1499" s="36"/>
      <c r="D1499" s="36"/>
    </row>
    <row r="1500" spans="1:4" x14ac:dyDescent="0.25">
      <c r="A1500" s="36"/>
      <c r="B1500" s="36"/>
      <c r="C1500" s="36"/>
      <c r="D1500" s="36"/>
    </row>
    <row r="1501" spans="1:4" x14ac:dyDescent="0.25">
      <c r="A1501" s="36"/>
      <c r="B1501" s="36"/>
      <c r="C1501" s="36"/>
      <c r="D1501" s="36"/>
    </row>
    <row r="1502" spans="1:4" x14ac:dyDescent="0.25">
      <c r="A1502" s="36"/>
      <c r="B1502" s="36"/>
      <c r="C1502" s="36"/>
      <c r="D1502" s="36"/>
    </row>
    <row r="1503" spans="1:4" x14ac:dyDescent="0.25">
      <c r="A1503" s="36"/>
      <c r="B1503" s="36"/>
      <c r="C1503" s="36"/>
      <c r="D1503" s="36"/>
    </row>
    <row r="1504" spans="1:4" x14ac:dyDescent="0.25">
      <c r="A1504" s="36"/>
      <c r="B1504" s="36"/>
      <c r="C1504" s="36"/>
      <c r="D1504" s="36"/>
    </row>
    <row r="1505" spans="1:4" x14ac:dyDescent="0.25">
      <c r="A1505" s="36"/>
      <c r="B1505" s="36"/>
      <c r="C1505" s="36"/>
      <c r="D1505" s="36"/>
    </row>
    <row r="1506" spans="1:4" x14ac:dyDescent="0.25">
      <c r="A1506" s="36"/>
      <c r="B1506" s="36"/>
      <c r="C1506" s="36"/>
      <c r="D1506" s="36"/>
    </row>
    <row r="1507" spans="1:4" x14ac:dyDescent="0.25">
      <c r="A1507" s="36"/>
      <c r="B1507" s="36"/>
      <c r="C1507" s="36"/>
      <c r="D1507" s="36"/>
    </row>
    <row r="1508" spans="1:4" x14ac:dyDescent="0.25">
      <c r="A1508" s="36"/>
      <c r="B1508" s="36"/>
      <c r="C1508" s="36"/>
      <c r="D1508" s="36"/>
    </row>
    <row r="1509" spans="1:4" x14ac:dyDescent="0.25">
      <c r="A1509" s="36"/>
      <c r="B1509" s="36"/>
      <c r="C1509" s="36"/>
      <c r="D1509" s="36"/>
    </row>
    <row r="1510" spans="1:4" x14ac:dyDescent="0.25">
      <c r="A1510" s="36"/>
      <c r="B1510" s="36"/>
      <c r="C1510" s="36"/>
      <c r="D1510" s="36"/>
    </row>
    <row r="1511" spans="1:4" x14ac:dyDescent="0.25">
      <c r="A1511" s="36"/>
      <c r="B1511" s="36"/>
      <c r="C1511" s="36"/>
      <c r="D1511" s="36"/>
    </row>
    <row r="1512" spans="1:4" x14ac:dyDescent="0.25">
      <c r="A1512" s="36"/>
      <c r="B1512" s="36"/>
      <c r="C1512" s="36"/>
      <c r="D1512" s="36"/>
    </row>
    <row r="1513" spans="1:4" x14ac:dyDescent="0.25">
      <c r="A1513" s="36"/>
      <c r="B1513" s="36"/>
      <c r="C1513" s="36"/>
      <c r="D1513" s="36"/>
    </row>
    <row r="1514" spans="1:4" x14ac:dyDescent="0.25">
      <c r="A1514" s="36"/>
      <c r="B1514" s="36"/>
      <c r="C1514" s="36"/>
      <c r="D1514" s="36"/>
    </row>
    <row r="1515" spans="1:4" x14ac:dyDescent="0.25">
      <c r="A1515" s="36"/>
      <c r="B1515" s="36"/>
      <c r="C1515" s="36"/>
      <c r="D1515" s="36"/>
    </row>
    <row r="1516" spans="1:4" x14ac:dyDescent="0.25">
      <c r="A1516" s="36"/>
      <c r="B1516" s="36"/>
      <c r="C1516" s="36"/>
      <c r="D1516" s="36"/>
    </row>
    <row r="1517" spans="1:4" x14ac:dyDescent="0.25">
      <c r="A1517" s="36"/>
      <c r="B1517" s="36"/>
      <c r="C1517" s="36"/>
      <c r="D1517" s="36"/>
    </row>
    <row r="1518" spans="1:4" x14ac:dyDescent="0.25">
      <c r="A1518" s="36"/>
      <c r="B1518" s="36"/>
      <c r="C1518" s="36"/>
      <c r="D1518" s="36"/>
    </row>
    <row r="1519" spans="1:4" x14ac:dyDescent="0.25">
      <c r="A1519" s="36"/>
      <c r="B1519" s="36"/>
      <c r="C1519" s="36"/>
      <c r="D1519" s="36"/>
    </row>
    <row r="1520" spans="1:4" x14ac:dyDescent="0.25">
      <c r="A1520" s="36"/>
      <c r="B1520" s="36"/>
      <c r="C1520" s="36"/>
      <c r="D1520" s="36"/>
    </row>
    <row r="1521" spans="1:4" x14ac:dyDescent="0.25">
      <c r="A1521" s="36"/>
      <c r="B1521" s="36"/>
      <c r="C1521" s="36"/>
      <c r="D1521" s="36"/>
    </row>
    <row r="1522" spans="1:4" x14ac:dyDescent="0.25">
      <c r="A1522" s="36"/>
      <c r="B1522" s="36"/>
      <c r="C1522" s="36"/>
      <c r="D1522" s="36"/>
    </row>
    <row r="1523" spans="1:4" x14ac:dyDescent="0.25">
      <c r="A1523" s="36"/>
      <c r="B1523" s="36"/>
      <c r="C1523" s="36"/>
      <c r="D1523" s="36"/>
    </row>
    <row r="1524" spans="1:4" x14ac:dyDescent="0.25">
      <c r="A1524" s="36"/>
      <c r="B1524" s="36"/>
      <c r="C1524" s="36"/>
      <c r="D1524" s="36"/>
    </row>
    <row r="1525" spans="1:4" x14ac:dyDescent="0.25">
      <c r="A1525" s="36"/>
      <c r="B1525" s="36"/>
      <c r="C1525" s="36"/>
      <c r="D1525" s="36"/>
    </row>
    <row r="1526" spans="1:4" x14ac:dyDescent="0.25">
      <c r="A1526" s="36"/>
      <c r="B1526" s="36"/>
      <c r="C1526" s="36"/>
      <c r="D1526" s="36"/>
    </row>
    <row r="1527" spans="1:4" x14ac:dyDescent="0.25">
      <c r="A1527" s="36"/>
      <c r="B1527" s="36"/>
      <c r="C1527" s="36"/>
      <c r="D1527" s="36"/>
    </row>
    <row r="1528" spans="1:4" x14ac:dyDescent="0.25">
      <c r="A1528" s="36"/>
      <c r="B1528" s="36"/>
      <c r="C1528" s="36"/>
      <c r="D1528" s="36"/>
    </row>
    <row r="1529" spans="1:4" x14ac:dyDescent="0.25">
      <c r="A1529" s="36"/>
      <c r="B1529" s="36"/>
      <c r="C1529" s="36"/>
      <c r="D1529" s="36"/>
    </row>
    <row r="1530" spans="1:4" x14ac:dyDescent="0.25">
      <c r="A1530" s="36"/>
      <c r="B1530" s="36"/>
      <c r="C1530" s="36"/>
      <c r="D1530" s="36"/>
    </row>
    <row r="1531" spans="1:4" x14ac:dyDescent="0.25">
      <c r="A1531" s="36"/>
      <c r="B1531" s="36"/>
      <c r="C1531" s="36"/>
      <c r="D1531" s="36"/>
    </row>
    <row r="1532" spans="1:4" x14ac:dyDescent="0.25">
      <c r="A1532" s="36"/>
      <c r="B1532" s="36"/>
      <c r="C1532" s="36"/>
      <c r="D1532" s="36"/>
    </row>
    <row r="1533" spans="1:4" x14ac:dyDescent="0.25">
      <c r="A1533" s="36"/>
      <c r="B1533" s="36"/>
      <c r="C1533" s="36"/>
      <c r="D1533" s="36"/>
    </row>
    <row r="1534" spans="1:4" x14ac:dyDescent="0.25">
      <c r="A1534" s="36"/>
      <c r="B1534" s="36"/>
      <c r="C1534" s="36"/>
      <c r="D1534" s="36"/>
    </row>
    <row r="1535" spans="1:4" x14ac:dyDescent="0.25">
      <c r="A1535" s="36"/>
      <c r="B1535" s="36"/>
      <c r="C1535" s="36"/>
      <c r="D1535" s="36"/>
    </row>
    <row r="1536" spans="1:4" x14ac:dyDescent="0.25">
      <c r="A1536" s="36"/>
      <c r="B1536" s="36"/>
      <c r="C1536" s="36"/>
      <c r="D1536" s="36"/>
    </row>
    <row r="1537" spans="1:4" x14ac:dyDescent="0.25">
      <c r="A1537" s="36"/>
      <c r="B1537" s="36"/>
      <c r="C1537" s="36"/>
      <c r="D1537" s="36"/>
    </row>
    <row r="1538" spans="1:4" x14ac:dyDescent="0.25">
      <c r="A1538" s="36"/>
      <c r="B1538" s="36"/>
      <c r="C1538" s="36"/>
      <c r="D1538" s="36"/>
    </row>
    <row r="1539" spans="1:4" x14ac:dyDescent="0.25">
      <c r="A1539" s="36"/>
      <c r="B1539" s="36"/>
      <c r="C1539" s="36"/>
      <c r="D1539" s="36"/>
    </row>
    <row r="1540" spans="1:4" x14ac:dyDescent="0.25">
      <c r="A1540" s="36"/>
      <c r="B1540" s="36"/>
      <c r="C1540" s="36"/>
      <c r="D1540" s="36"/>
    </row>
    <row r="1541" spans="1:4" x14ac:dyDescent="0.25">
      <c r="A1541" s="36"/>
      <c r="B1541" s="36"/>
      <c r="C1541" s="36"/>
      <c r="D1541" s="36"/>
    </row>
    <row r="1542" spans="1:4" x14ac:dyDescent="0.25">
      <c r="A1542" s="36"/>
      <c r="B1542" s="36"/>
      <c r="C1542" s="36"/>
      <c r="D1542" s="36"/>
    </row>
    <row r="1543" spans="1:4" x14ac:dyDescent="0.25">
      <c r="A1543" s="36"/>
      <c r="B1543" s="36"/>
      <c r="C1543" s="36"/>
      <c r="D1543" s="36"/>
    </row>
    <row r="1544" spans="1:4" x14ac:dyDescent="0.25">
      <c r="A1544" s="36"/>
      <c r="B1544" s="36"/>
      <c r="C1544" s="36"/>
      <c r="D1544" s="36"/>
    </row>
    <row r="1545" spans="1:4" x14ac:dyDescent="0.25">
      <c r="A1545" s="36"/>
      <c r="B1545" s="36"/>
      <c r="C1545" s="36"/>
      <c r="D1545" s="36"/>
    </row>
    <row r="1546" spans="1:4" x14ac:dyDescent="0.25">
      <c r="A1546" s="36"/>
      <c r="B1546" s="36"/>
      <c r="C1546" s="36"/>
      <c r="D1546" s="36"/>
    </row>
    <row r="1547" spans="1:4" x14ac:dyDescent="0.25">
      <c r="A1547" s="36"/>
      <c r="B1547" s="36"/>
      <c r="C1547" s="36"/>
      <c r="D1547" s="36"/>
    </row>
    <row r="1548" spans="1:4" x14ac:dyDescent="0.25">
      <c r="A1548" s="36"/>
      <c r="B1548" s="36"/>
      <c r="C1548" s="36"/>
      <c r="D1548" s="36"/>
    </row>
    <row r="1549" spans="1:4" x14ac:dyDescent="0.25">
      <c r="A1549" s="36"/>
      <c r="B1549" s="36"/>
      <c r="C1549" s="36"/>
      <c r="D1549" s="36"/>
    </row>
    <row r="1550" spans="1:4" x14ac:dyDescent="0.25">
      <c r="A1550" s="36"/>
      <c r="B1550" s="36"/>
      <c r="C1550" s="36"/>
      <c r="D1550" s="36"/>
    </row>
    <row r="1551" spans="1:4" x14ac:dyDescent="0.25">
      <c r="A1551" s="36"/>
      <c r="B1551" s="36"/>
      <c r="C1551" s="36"/>
      <c r="D1551" s="36"/>
    </row>
    <row r="1552" spans="1:4" x14ac:dyDescent="0.25">
      <c r="A1552" s="36"/>
      <c r="B1552" s="36"/>
      <c r="C1552" s="36"/>
      <c r="D1552" s="36"/>
    </row>
    <row r="1553" spans="1:4" x14ac:dyDescent="0.25">
      <c r="A1553" s="36"/>
      <c r="B1553" s="36"/>
      <c r="C1553" s="36"/>
      <c r="D1553" s="36"/>
    </row>
    <row r="1554" spans="1:4" x14ac:dyDescent="0.25">
      <c r="A1554" s="36"/>
      <c r="B1554" s="36"/>
      <c r="C1554" s="36"/>
      <c r="D1554" s="36"/>
    </row>
    <row r="1555" spans="1:4" x14ac:dyDescent="0.25">
      <c r="A1555" s="36"/>
      <c r="B1555" s="36"/>
      <c r="C1555" s="36"/>
      <c r="D1555" s="36"/>
    </row>
    <row r="1556" spans="1:4" x14ac:dyDescent="0.25">
      <c r="A1556" s="36"/>
      <c r="B1556" s="36"/>
      <c r="C1556" s="36"/>
      <c r="D1556" s="36"/>
    </row>
    <row r="1557" spans="1:4" x14ac:dyDescent="0.25">
      <c r="A1557" s="36"/>
      <c r="B1557" s="36"/>
      <c r="C1557" s="36"/>
      <c r="D1557" s="36"/>
    </row>
    <row r="1558" spans="1:4" x14ac:dyDescent="0.25">
      <c r="A1558" s="36"/>
      <c r="B1558" s="36"/>
      <c r="C1558" s="36"/>
      <c r="D1558" s="36"/>
    </row>
    <row r="1559" spans="1:4" x14ac:dyDescent="0.25">
      <c r="A1559" s="36"/>
      <c r="B1559" s="36"/>
      <c r="C1559" s="36"/>
      <c r="D1559" s="36"/>
    </row>
    <row r="1560" spans="1:4" x14ac:dyDescent="0.25">
      <c r="A1560" s="36"/>
      <c r="B1560" s="36"/>
      <c r="C1560" s="36"/>
      <c r="D1560" s="36"/>
    </row>
    <row r="1561" spans="1:4" x14ac:dyDescent="0.25">
      <c r="A1561" s="36"/>
      <c r="B1561" s="36"/>
      <c r="C1561" s="36"/>
      <c r="D1561" s="36"/>
    </row>
    <row r="1562" spans="1:4" x14ac:dyDescent="0.25">
      <c r="A1562" s="36"/>
      <c r="B1562" s="36"/>
      <c r="C1562" s="36"/>
      <c r="D1562" s="36"/>
    </row>
    <row r="1563" spans="1:4" x14ac:dyDescent="0.25">
      <c r="A1563" s="36"/>
      <c r="B1563" s="36"/>
      <c r="C1563" s="36"/>
      <c r="D1563" s="36"/>
    </row>
    <row r="1564" spans="1:4" x14ac:dyDescent="0.25">
      <c r="A1564" s="36"/>
      <c r="B1564" s="36"/>
      <c r="C1564" s="36"/>
      <c r="D1564" s="36"/>
    </row>
    <row r="1565" spans="1:4" x14ac:dyDescent="0.25">
      <c r="A1565" s="36"/>
      <c r="B1565" s="36"/>
      <c r="C1565" s="36"/>
      <c r="D1565" s="36"/>
    </row>
    <row r="1566" spans="1:4" x14ac:dyDescent="0.25">
      <c r="A1566" s="36"/>
      <c r="B1566" s="36"/>
      <c r="C1566" s="36"/>
      <c r="D1566" s="36"/>
    </row>
    <row r="1567" spans="1:4" x14ac:dyDescent="0.25">
      <c r="A1567" s="36"/>
      <c r="B1567" s="36"/>
      <c r="C1567" s="36"/>
      <c r="D1567" s="36"/>
    </row>
    <row r="1568" spans="1:4" x14ac:dyDescent="0.25">
      <c r="A1568" s="36"/>
      <c r="B1568" s="36"/>
      <c r="C1568" s="36"/>
      <c r="D1568" s="36"/>
    </row>
    <row r="1569" spans="1:4" x14ac:dyDescent="0.25">
      <c r="A1569" s="36"/>
      <c r="B1569" s="36"/>
      <c r="C1569" s="36"/>
      <c r="D1569" s="36"/>
    </row>
    <row r="1570" spans="1:4" x14ac:dyDescent="0.25">
      <c r="A1570" s="36"/>
      <c r="B1570" s="36"/>
      <c r="C1570" s="36"/>
      <c r="D1570" s="36"/>
    </row>
    <row r="1571" spans="1:4" x14ac:dyDescent="0.25">
      <c r="A1571" s="36"/>
      <c r="B1571" s="36"/>
      <c r="C1571" s="36"/>
      <c r="D1571" s="36"/>
    </row>
    <row r="1572" spans="1:4" x14ac:dyDescent="0.25">
      <c r="A1572" s="36"/>
      <c r="B1572" s="36"/>
      <c r="C1572" s="36"/>
      <c r="D1572" s="36"/>
    </row>
    <row r="1573" spans="1:4" x14ac:dyDescent="0.25">
      <c r="A1573" s="36"/>
      <c r="B1573" s="36"/>
      <c r="C1573" s="36"/>
      <c r="D1573" s="36"/>
    </row>
    <row r="1574" spans="1:4" x14ac:dyDescent="0.25">
      <c r="A1574" s="36"/>
      <c r="B1574" s="36"/>
      <c r="C1574" s="36"/>
      <c r="D1574" s="36"/>
    </row>
    <row r="1575" spans="1:4" x14ac:dyDescent="0.25">
      <c r="A1575" s="36"/>
      <c r="B1575" s="36"/>
      <c r="C1575" s="36"/>
      <c r="D1575" s="36"/>
    </row>
    <row r="1576" spans="1:4" x14ac:dyDescent="0.25">
      <c r="A1576" s="36"/>
      <c r="B1576" s="36"/>
      <c r="C1576" s="36"/>
      <c r="D1576" s="36"/>
    </row>
    <row r="1577" spans="1:4" x14ac:dyDescent="0.25">
      <c r="A1577" s="36"/>
      <c r="B1577" s="36"/>
      <c r="C1577" s="36"/>
      <c r="D1577" s="36"/>
    </row>
    <row r="1578" spans="1:4" x14ac:dyDescent="0.25">
      <c r="A1578" s="36"/>
      <c r="B1578" s="36"/>
      <c r="C1578" s="36"/>
      <c r="D1578" s="36"/>
    </row>
    <row r="1579" spans="1:4" x14ac:dyDescent="0.25">
      <c r="A1579" s="36"/>
      <c r="B1579" s="36"/>
      <c r="C1579" s="36"/>
      <c r="D1579" s="36"/>
    </row>
    <row r="1580" spans="1:4" x14ac:dyDescent="0.25">
      <c r="A1580" s="36"/>
      <c r="B1580" s="36"/>
      <c r="C1580" s="36"/>
      <c r="D1580" s="36"/>
    </row>
    <row r="1581" spans="1:4" x14ac:dyDescent="0.25">
      <c r="A1581" s="36"/>
      <c r="B1581" s="36"/>
      <c r="C1581" s="36"/>
      <c r="D1581" s="36"/>
    </row>
    <row r="1582" spans="1:4" x14ac:dyDescent="0.25">
      <c r="A1582" s="36"/>
      <c r="B1582" s="36"/>
      <c r="C1582" s="36"/>
      <c r="D1582" s="36"/>
    </row>
    <row r="1583" spans="1:4" x14ac:dyDescent="0.25">
      <c r="A1583" s="36"/>
      <c r="B1583" s="36"/>
      <c r="C1583" s="36"/>
      <c r="D1583" s="36"/>
    </row>
    <row r="1584" spans="1:4" x14ac:dyDescent="0.25">
      <c r="A1584" s="36"/>
      <c r="B1584" s="36"/>
      <c r="C1584" s="36"/>
      <c r="D1584" s="36"/>
    </row>
    <row r="1585" spans="1:4" x14ac:dyDescent="0.25">
      <c r="A1585" s="36"/>
      <c r="B1585" s="36"/>
      <c r="C1585" s="36"/>
      <c r="D1585" s="36"/>
    </row>
    <row r="1586" spans="1:4" x14ac:dyDescent="0.25">
      <c r="A1586" s="36"/>
      <c r="B1586" s="36"/>
      <c r="C1586" s="36"/>
      <c r="D1586" s="36"/>
    </row>
    <row r="1587" spans="1:4" x14ac:dyDescent="0.25">
      <c r="A1587" s="36"/>
      <c r="B1587" s="36"/>
      <c r="C1587" s="36"/>
      <c r="D1587" s="36"/>
    </row>
    <row r="1588" spans="1:4" x14ac:dyDescent="0.25">
      <c r="A1588" s="36"/>
      <c r="B1588" s="36"/>
      <c r="C1588" s="36"/>
      <c r="D1588" s="36"/>
    </row>
    <row r="1589" spans="1:4" x14ac:dyDescent="0.25">
      <c r="A1589" s="36"/>
      <c r="B1589" s="36"/>
      <c r="C1589" s="36"/>
      <c r="D1589" s="36"/>
    </row>
    <row r="1590" spans="1:4" x14ac:dyDescent="0.25">
      <c r="A1590" s="36"/>
      <c r="B1590" s="36"/>
      <c r="C1590" s="36"/>
      <c r="D1590" s="36"/>
    </row>
    <row r="1591" spans="1:4" x14ac:dyDescent="0.25">
      <c r="A1591" s="36"/>
      <c r="B1591" s="36"/>
      <c r="C1591" s="36"/>
      <c r="D1591" s="36"/>
    </row>
    <row r="1592" spans="1:4" x14ac:dyDescent="0.25">
      <c r="A1592" s="36"/>
      <c r="B1592" s="36"/>
      <c r="C1592" s="36"/>
      <c r="D1592" s="36"/>
    </row>
    <row r="1593" spans="1:4" x14ac:dyDescent="0.25">
      <c r="A1593" s="36"/>
      <c r="B1593" s="36"/>
      <c r="C1593" s="36"/>
      <c r="D1593" s="36"/>
    </row>
    <row r="1594" spans="1:4" x14ac:dyDescent="0.25">
      <c r="A1594" s="36"/>
      <c r="B1594" s="36"/>
      <c r="C1594" s="36"/>
      <c r="D1594" s="36"/>
    </row>
    <row r="1595" spans="1:4" x14ac:dyDescent="0.25">
      <c r="A1595" s="36"/>
      <c r="B1595" s="36"/>
      <c r="C1595" s="36"/>
      <c r="D1595" s="36"/>
    </row>
    <row r="1596" spans="1:4" x14ac:dyDescent="0.25">
      <c r="A1596" s="36"/>
      <c r="B1596" s="36"/>
      <c r="C1596" s="36"/>
      <c r="D1596" s="36"/>
    </row>
    <row r="1597" spans="1:4" x14ac:dyDescent="0.25">
      <c r="A1597" s="36"/>
      <c r="B1597" s="36"/>
      <c r="C1597" s="36"/>
      <c r="D1597" s="36"/>
    </row>
    <row r="1598" spans="1:4" x14ac:dyDescent="0.25">
      <c r="A1598" s="36"/>
      <c r="B1598" s="36"/>
      <c r="C1598" s="36"/>
      <c r="D1598" s="36"/>
    </row>
    <row r="1599" spans="1:4" x14ac:dyDescent="0.25">
      <c r="A1599" s="36"/>
      <c r="B1599" s="36"/>
      <c r="C1599" s="36"/>
      <c r="D1599" s="36"/>
    </row>
    <row r="1600" spans="1:4" x14ac:dyDescent="0.25">
      <c r="A1600" s="36"/>
      <c r="B1600" s="36"/>
      <c r="C1600" s="36"/>
      <c r="D1600" s="36"/>
    </row>
    <row r="1601" spans="1:4" x14ac:dyDescent="0.25">
      <c r="A1601" s="36"/>
      <c r="B1601" s="36"/>
      <c r="C1601" s="36"/>
      <c r="D1601" s="36"/>
    </row>
    <row r="1602" spans="1:4" x14ac:dyDescent="0.25">
      <c r="A1602" s="36"/>
      <c r="B1602" s="36"/>
      <c r="C1602" s="36"/>
      <c r="D1602" s="36"/>
    </row>
    <row r="1603" spans="1:4" x14ac:dyDescent="0.25">
      <c r="A1603" s="36"/>
      <c r="B1603" s="36"/>
      <c r="C1603" s="36"/>
      <c r="D1603" s="36"/>
    </row>
    <row r="1604" spans="1:4" x14ac:dyDescent="0.25">
      <c r="A1604" s="36"/>
      <c r="B1604" s="36"/>
      <c r="C1604" s="36"/>
      <c r="D1604" s="36"/>
    </row>
    <row r="1605" spans="1:4" x14ac:dyDescent="0.25">
      <c r="A1605" s="36"/>
      <c r="B1605" s="36"/>
      <c r="C1605" s="36"/>
      <c r="D1605" s="36"/>
    </row>
    <row r="1606" spans="1:4" x14ac:dyDescent="0.25">
      <c r="A1606" s="36"/>
      <c r="B1606" s="36"/>
      <c r="C1606" s="36"/>
      <c r="D1606" s="36"/>
    </row>
    <row r="1607" spans="1:4" x14ac:dyDescent="0.25">
      <c r="A1607" s="36"/>
      <c r="B1607" s="36"/>
      <c r="C1607" s="36"/>
      <c r="D1607" s="36"/>
    </row>
    <row r="1608" spans="1:4" x14ac:dyDescent="0.25">
      <c r="A1608" s="36"/>
      <c r="B1608" s="36"/>
      <c r="C1608" s="36"/>
      <c r="D1608" s="36"/>
    </row>
    <row r="1609" spans="1:4" x14ac:dyDescent="0.25">
      <c r="A1609" s="36"/>
      <c r="B1609" s="36"/>
      <c r="C1609" s="36"/>
      <c r="D1609" s="36"/>
    </row>
    <row r="1610" spans="1:4" x14ac:dyDescent="0.25">
      <c r="A1610" s="36"/>
      <c r="B1610" s="36"/>
      <c r="C1610" s="36"/>
      <c r="D1610" s="36"/>
    </row>
    <row r="1611" spans="1:4" x14ac:dyDescent="0.25">
      <c r="A1611" s="36"/>
      <c r="B1611" s="36"/>
      <c r="C1611" s="36"/>
      <c r="D1611" s="36"/>
    </row>
    <row r="1612" spans="1:4" x14ac:dyDescent="0.25">
      <c r="A1612" s="36"/>
      <c r="B1612" s="36"/>
      <c r="C1612" s="36"/>
      <c r="D1612" s="36"/>
    </row>
    <row r="1613" spans="1:4" x14ac:dyDescent="0.25">
      <c r="A1613" s="36"/>
      <c r="B1613" s="36"/>
      <c r="C1613" s="36"/>
      <c r="D1613" s="36"/>
    </row>
    <row r="1614" spans="1:4" x14ac:dyDescent="0.25">
      <c r="A1614" s="36"/>
      <c r="B1614" s="36"/>
      <c r="C1614" s="36"/>
      <c r="D1614" s="36"/>
    </row>
    <row r="1615" spans="1:4" x14ac:dyDescent="0.25">
      <c r="A1615" s="36"/>
      <c r="B1615" s="36"/>
      <c r="C1615" s="36"/>
      <c r="D1615" s="36"/>
    </row>
    <row r="1616" spans="1:4" x14ac:dyDescent="0.25">
      <c r="A1616" s="36"/>
      <c r="B1616" s="36"/>
      <c r="C1616" s="36"/>
      <c r="D1616" s="36"/>
    </row>
    <row r="1617" spans="1:4" x14ac:dyDescent="0.25">
      <c r="A1617" s="36"/>
      <c r="B1617" s="36"/>
      <c r="C1617" s="36"/>
      <c r="D1617" s="36"/>
    </row>
    <row r="1618" spans="1:4" x14ac:dyDescent="0.25">
      <c r="A1618" s="36"/>
      <c r="B1618" s="36"/>
      <c r="C1618" s="36"/>
      <c r="D1618" s="36"/>
    </row>
    <row r="1619" spans="1:4" x14ac:dyDescent="0.25">
      <c r="A1619" s="36"/>
      <c r="B1619" s="36"/>
      <c r="C1619" s="36"/>
      <c r="D1619" s="36"/>
    </row>
    <row r="1620" spans="1:4" x14ac:dyDescent="0.25">
      <c r="A1620" s="36"/>
      <c r="B1620" s="36"/>
      <c r="C1620" s="36"/>
      <c r="D1620" s="36"/>
    </row>
    <row r="1621" spans="1:4" x14ac:dyDescent="0.25">
      <c r="A1621" s="36"/>
      <c r="B1621" s="36"/>
      <c r="C1621" s="36"/>
      <c r="D1621" s="36"/>
    </row>
    <row r="1622" spans="1:4" x14ac:dyDescent="0.25">
      <c r="A1622" s="36"/>
      <c r="B1622" s="36"/>
      <c r="C1622" s="36"/>
      <c r="D1622" s="36"/>
    </row>
    <row r="1623" spans="1:4" x14ac:dyDescent="0.25">
      <c r="A1623" s="36"/>
      <c r="B1623" s="36"/>
      <c r="C1623" s="36"/>
      <c r="D1623" s="36"/>
    </row>
    <row r="1624" spans="1:4" x14ac:dyDescent="0.25">
      <c r="A1624" s="36"/>
      <c r="B1624" s="36"/>
      <c r="C1624" s="36"/>
      <c r="D1624" s="36"/>
    </row>
    <row r="1625" spans="1:4" x14ac:dyDescent="0.25">
      <c r="A1625" s="36"/>
      <c r="B1625" s="36"/>
      <c r="C1625" s="36"/>
      <c r="D1625" s="36"/>
    </row>
    <row r="1626" spans="1:4" x14ac:dyDescent="0.25">
      <c r="A1626" s="36"/>
      <c r="B1626" s="36"/>
      <c r="C1626" s="36"/>
      <c r="D1626" s="36"/>
    </row>
    <row r="1627" spans="1:4" x14ac:dyDescent="0.25">
      <c r="A1627" s="36"/>
      <c r="B1627" s="36"/>
      <c r="C1627" s="36"/>
      <c r="D1627" s="36"/>
    </row>
    <row r="1628" spans="1:4" x14ac:dyDescent="0.25">
      <c r="A1628" s="36"/>
      <c r="B1628" s="36"/>
      <c r="C1628" s="36"/>
      <c r="D1628" s="36"/>
    </row>
    <row r="1629" spans="1:4" x14ac:dyDescent="0.25">
      <c r="A1629" s="36"/>
      <c r="B1629" s="36"/>
      <c r="C1629" s="36"/>
      <c r="D1629" s="36"/>
    </row>
    <row r="1630" spans="1:4" x14ac:dyDescent="0.25">
      <c r="A1630" s="36"/>
      <c r="B1630" s="36"/>
      <c r="C1630" s="36"/>
      <c r="D1630" s="36"/>
    </row>
    <row r="1631" spans="1:4" x14ac:dyDescent="0.25">
      <c r="A1631" s="36"/>
      <c r="B1631" s="36"/>
      <c r="C1631" s="36"/>
      <c r="D1631" s="36"/>
    </row>
    <row r="1632" spans="1:4" x14ac:dyDescent="0.25">
      <c r="A1632" s="36"/>
      <c r="B1632" s="36"/>
      <c r="C1632" s="36"/>
      <c r="D1632" s="36"/>
    </row>
    <row r="1633" spans="1:4" x14ac:dyDescent="0.25">
      <c r="A1633" s="36"/>
      <c r="B1633" s="36"/>
      <c r="C1633" s="36"/>
      <c r="D1633" s="36"/>
    </row>
    <row r="1634" spans="1:4" x14ac:dyDescent="0.25">
      <c r="A1634" s="36"/>
      <c r="B1634" s="36"/>
      <c r="C1634" s="36"/>
      <c r="D1634" s="36"/>
    </row>
    <row r="1635" spans="1:4" x14ac:dyDescent="0.25">
      <c r="A1635" s="36"/>
      <c r="B1635" s="36"/>
      <c r="C1635" s="36"/>
      <c r="D1635" s="36"/>
    </row>
    <row r="1636" spans="1:4" x14ac:dyDescent="0.25">
      <c r="A1636" s="36"/>
      <c r="B1636" s="36"/>
      <c r="C1636" s="36"/>
      <c r="D1636" s="36"/>
    </row>
    <row r="1637" spans="1:4" x14ac:dyDescent="0.25">
      <c r="A1637" s="36"/>
      <c r="B1637" s="36"/>
      <c r="C1637" s="36"/>
      <c r="D1637" s="36"/>
    </row>
    <row r="1638" spans="1:4" x14ac:dyDescent="0.25">
      <c r="A1638" s="36"/>
      <c r="B1638" s="36"/>
      <c r="C1638" s="36"/>
      <c r="D1638" s="36"/>
    </row>
    <row r="1639" spans="1:4" x14ac:dyDescent="0.25">
      <c r="A1639" s="36"/>
      <c r="B1639" s="36"/>
      <c r="C1639" s="36"/>
      <c r="D1639" s="36"/>
    </row>
    <row r="1640" spans="1:4" x14ac:dyDescent="0.25">
      <c r="A1640" s="36"/>
      <c r="B1640" s="36"/>
      <c r="C1640" s="36"/>
      <c r="D1640" s="36"/>
    </row>
    <row r="1641" spans="1:4" x14ac:dyDescent="0.25">
      <c r="A1641" s="36"/>
      <c r="B1641" s="36"/>
      <c r="C1641" s="36"/>
      <c r="D1641" s="36"/>
    </row>
    <row r="1642" spans="1:4" x14ac:dyDescent="0.25">
      <c r="A1642" s="36"/>
      <c r="B1642" s="36"/>
      <c r="C1642" s="36"/>
      <c r="D1642" s="36"/>
    </row>
    <row r="1643" spans="1:4" x14ac:dyDescent="0.25">
      <c r="A1643" s="36"/>
      <c r="B1643" s="36"/>
      <c r="C1643" s="36"/>
      <c r="D1643" s="36"/>
    </row>
    <row r="1644" spans="1:4" x14ac:dyDescent="0.25">
      <c r="A1644" s="36"/>
      <c r="B1644" s="36"/>
      <c r="C1644" s="36"/>
      <c r="D1644" s="36"/>
    </row>
    <row r="1645" spans="1:4" x14ac:dyDescent="0.25">
      <c r="A1645" s="36"/>
      <c r="B1645" s="36"/>
      <c r="C1645" s="36"/>
      <c r="D1645" s="36"/>
    </row>
    <row r="1646" spans="1:4" x14ac:dyDescent="0.25">
      <c r="A1646" s="36"/>
      <c r="B1646" s="36"/>
      <c r="C1646" s="36"/>
      <c r="D1646" s="36"/>
    </row>
    <row r="1647" spans="1:4" x14ac:dyDescent="0.25">
      <c r="A1647" s="36"/>
      <c r="B1647" s="36"/>
      <c r="C1647" s="36"/>
      <c r="D1647" s="36"/>
    </row>
    <row r="1648" spans="1:4" x14ac:dyDescent="0.25">
      <c r="A1648" s="36"/>
      <c r="B1648" s="36"/>
      <c r="C1648" s="36"/>
      <c r="D1648" s="36"/>
    </row>
    <row r="1649" spans="1:4" x14ac:dyDescent="0.25">
      <c r="A1649" s="36"/>
      <c r="B1649" s="36"/>
      <c r="C1649" s="36"/>
      <c r="D1649" s="36"/>
    </row>
    <row r="1650" spans="1:4" x14ac:dyDescent="0.25">
      <c r="A1650" s="36"/>
      <c r="B1650" s="36"/>
      <c r="C1650" s="36"/>
      <c r="D1650" s="36"/>
    </row>
    <row r="1651" spans="1:4" x14ac:dyDescent="0.25">
      <c r="A1651" s="36"/>
      <c r="B1651" s="36"/>
      <c r="C1651" s="36"/>
      <c r="D1651" s="36"/>
    </row>
    <row r="1652" spans="1:4" x14ac:dyDescent="0.25">
      <c r="A1652" s="36"/>
      <c r="B1652" s="36"/>
      <c r="C1652" s="36"/>
      <c r="D1652" s="36"/>
    </row>
    <row r="1653" spans="1:4" x14ac:dyDescent="0.25">
      <c r="A1653" s="36"/>
      <c r="B1653" s="36"/>
      <c r="C1653" s="36"/>
      <c r="D1653" s="36"/>
    </row>
    <row r="1654" spans="1:4" x14ac:dyDescent="0.25">
      <c r="A1654" s="36"/>
      <c r="B1654" s="36"/>
      <c r="C1654" s="36"/>
      <c r="D1654" s="36"/>
    </row>
    <row r="1655" spans="1:4" x14ac:dyDescent="0.25">
      <c r="A1655" s="36"/>
      <c r="B1655" s="36"/>
      <c r="C1655" s="36"/>
      <c r="D1655" s="36"/>
    </row>
    <row r="1656" spans="1:4" x14ac:dyDescent="0.25">
      <c r="A1656" s="36"/>
      <c r="B1656" s="36"/>
      <c r="C1656" s="36"/>
      <c r="D1656" s="36"/>
    </row>
    <row r="1657" spans="1:4" x14ac:dyDescent="0.25">
      <c r="A1657" s="36"/>
      <c r="B1657" s="36"/>
      <c r="C1657" s="36"/>
      <c r="D1657" s="36"/>
    </row>
    <row r="1658" spans="1:4" x14ac:dyDescent="0.25">
      <c r="A1658" s="36"/>
      <c r="B1658" s="36"/>
      <c r="C1658" s="36"/>
      <c r="D1658" s="36"/>
    </row>
    <row r="1659" spans="1:4" x14ac:dyDescent="0.25">
      <c r="A1659" s="36"/>
      <c r="B1659" s="36"/>
      <c r="C1659" s="36"/>
      <c r="D1659" s="36"/>
    </row>
    <row r="1660" spans="1:4" x14ac:dyDescent="0.25">
      <c r="A1660" s="36"/>
      <c r="B1660" s="36"/>
      <c r="C1660" s="36"/>
      <c r="D1660" s="36"/>
    </row>
    <row r="1661" spans="1:4" x14ac:dyDescent="0.25">
      <c r="A1661" s="36"/>
      <c r="B1661" s="36"/>
      <c r="C1661" s="36"/>
      <c r="D1661" s="36"/>
    </row>
    <row r="1662" spans="1:4" x14ac:dyDescent="0.25">
      <c r="A1662" s="36"/>
      <c r="B1662" s="36"/>
      <c r="C1662" s="36"/>
      <c r="D1662" s="36"/>
    </row>
    <row r="1663" spans="1:4" x14ac:dyDescent="0.25">
      <c r="A1663" s="36"/>
      <c r="B1663" s="36"/>
      <c r="C1663" s="36"/>
      <c r="D1663" s="36"/>
    </row>
    <row r="1664" spans="1:4" x14ac:dyDescent="0.25">
      <c r="A1664" s="36"/>
      <c r="B1664" s="36"/>
      <c r="C1664" s="36"/>
      <c r="D1664" s="36"/>
    </row>
    <row r="1665" spans="1:4" x14ac:dyDescent="0.25">
      <c r="A1665" s="36"/>
      <c r="B1665" s="36"/>
      <c r="C1665" s="36"/>
      <c r="D1665" s="36"/>
    </row>
    <row r="1666" spans="1:4" x14ac:dyDescent="0.25">
      <c r="A1666" s="36"/>
      <c r="B1666" s="36"/>
      <c r="C1666" s="36"/>
      <c r="D1666" s="36"/>
    </row>
    <row r="1667" spans="1:4" x14ac:dyDescent="0.25">
      <c r="A1667" s="36"/>
      <c r="B1667" s="36"/>
      <c r="C1667" s="36"/>
      <c r="D1667" s="36"/>
    </row>
    <row r="1668" spans="1:4" x14ac:dyDescent="0.25">
      <c r="A1668" s="36"/>
      <c r="B1668" s="36"/>
      <c r="C1668" s="36"/>
      <c r="D1668" s="36"/>
    </row>
    <row r="1669" spans="1:4" x14ac:dyDescent="0.25">
      <c r="A1669" s="36"/>
      <c r="B1669" s="36"/>
      <c r="C1669" s="36"/>
      <c r="D1669" s="36"/>
    </row>
    <row r="1670" spans="1:4" x14ac:dyDescent="0.25">
      <c r="A1670" s="36"/>
      <c r="B1670" s="36"/>
      <c r="C1670" s="36"/>
      <c r="D1670" s="36"/>
    </row>
    <row r="1671" spans="1:4" x14ac:dyDescent="0.25">
      <c r="A1671" s="36"/>
      <c r="B1671" s="36"/>
      <c r="C1671" s="36"/>
      <c r="D1671" s="36"/>
    </row>
    <row r="1672" spans="1:4" x14ac:dyDescent="0.25">
      <c r="A1672" s="36"/>
      <c r="B1672" s="36"/>
      <c r="C1672" s="36"/>
      <c r="D1672" s="36"/>
    </row>
    <row r="1673" spans="1:4" x14ac:dyDescent="0.25">
      <c r="A1673" s="36"/>
      <c r="B1673" s="36"/>
      <c r="C1673" s="36"/>
      <c r="D1673" s="36"/>
    </row>
    <row r="1674" spans="1:4" x14ac:dyDescent="0.25">
      <c r="A1674" s="36"/>
      <c r="B1674" s="36"/>
      <c r="C1674" s="36"/>
      <c r="D1674" s="36"/>
    </row>
    <row r="1675" spans="1:4" x14ac:dyDescent="0.25">
      <c r="A1675" s="36"/>
      <c r="B1675" s="36"/>
      <c r="C1675" s="36"/>
      <c r="D1675" s="36"/>
    </row>
    <row r="1676" spans="1:4" x14ac:dyDescent="0.25">
      <c r="A1676" s="36"/>
      <c r="B1676" s="36"/>
      <c r="C1676" s="36"/>
      <c r="D1676" s="36"/>
    </row>
    <row r="1677" spans="1:4" x14ac:dyDescent="0.25">
      <c r="A1677" s="36"/>
      <c r="B1677" s="36"/>
      <c r="C1677" s="36"/>
      <c r="D1677" s="36"/>
    </row>
    <row r="1678" spans="1:4" x14ac:dyDescent="0.25">
      <c r="A1678" s="36"/>
      <c r="B1678" s="36"/>
      <c r="C1678" s="36"/>
      <c r="D1678" s="36"/>
    </row>
    <row r="1679" spans="1:4" x14ac:dyDescent="0.25">
      <c r="A1679" s="36"/>
      <c r="B1679" s="36"/>
      <c r="C1679" s="36"/>
      <c r="D1679" s="36"/>
    </row>
    <row r="1680" spans="1:4" x14ac:dyDescent="0.25">
      <c r="A1680" s="36"/>
      <c r="B1680" s="36"/>
      <c r="C1680" s="36"/>
      <c r="D1680" s="36"/>
    </row>
    <row r="1681" spans="1:4" x14ac:dyDescent="0.25">
      <c r="A1681" s="36"/>
      <c r="B1681" s="36"/>
      <c r="C1681" s="36"/>
      <c r="D1681" s="36"/>
    </row>
    <row r="1682" spans="1:4" x14ac:dyDescent="0.25">
      <c r="A1682" s="36"/>
      <c r="B1682" s="36"/>
      <c r="C1682" s="36"/>
      <c r="D1682" s="36"/>
    </row>
    <row r="1683" spans="1:4" x14ac:dyDescent="0.25">
      <c r="A1683" s="36"/>
      <c r="B1683" s="36"/>
      <c r="C1683" s="36"/>
      <c r="D1683" s="36"/>
    </row>
    <row r="1684" spans="1:4" x14ac:dyDescent="0.25">
      <c r="A1684" s="36"/>
      <c r="B1684" s="36"/>
      <c r="C1684" s="36"/>
      <c r="D1684" s="36"/>
    </row>
    <row r="1685" spans="1:4" x14ac:dyDescent="0.25">
      <c r="A1685" s="36"/>
      <c r="B1685" s="36"/>
      <c r="C1685" s="36"/>
      <c r="D1685" s="36"/>
    </row>
    <row r="1686" spans="1:4" x14ac:dyDescent="0.25">
      <c r="A1686" s="36"/>
      <c r="B1686" s="36"/>
      <c r="C1686" s="36"/>
      <c r="D1686" s="36"/>
    </row>
    <row r="1687" spans="1:4" x14ac:dyDescent="0.25">
      <c r="A1687" s="36"/>
      <c r="B1687" s="36"/>
      <c r="C1687" s="36"/>
      <c r="D1687" s="36"/>
    </row>
    <row r="1688" spans="1:4" x14ac:dyDescent="0.25">
      <c r="A1688" s="36"/>
      <c r="B1688" s="36"/>
      <c r="C1688" s="36"/>
      <c r="D1688" s="36"/>
    </row>
    <row r="1689" spans="1:4" x14ac:dyDescent="0.25">
      <c r="A1689" s="36"/>
      <c r="B1689" s="36"/>
      <c r="C1689" s="36"/>
      <c r="D1689" s="36"/>
    </row>
    <row r="1690" spans="1:4" x14ac:dyDescent="0.25">
      <c r="A1690" s="36"/>
      <c r="B1690" s="36"/>
      <c r="C1690" s="36"/>
      <c r="D1690" s="36"/>
    </row>
    <row r="1691" spans="1:4" x14ac:dyDescent="0.25">
      <c r="A1691" s="36"/>
      <c r="B1691" s="36"/>
      <c r="C1691" s="36"/>
      <c r="D1691" s="36"/>
    </row>
    <row r="1692" spans="1:4" x14ac:dyDescent="0.25">
      <c r="A1692" s="36"/>
      <c r="B1692" s="36"/>
      <c r="C1692" s="36"/>
      <c r="D1692" s="36"/>
    </row>
    <row r="1693" spans="1:4" x14ac:dyDescent="0.25">
      <c r="A1693" s="36"/>
      <c r="B1693" s="36"/>
      <c r="C1693" s="36"/>
      <c r="D1693" s="36"/>
    </row>
    <row r="1694" spans="1:4" x14ac:dyDescent="0.25">
      <c r="A1694" s="36"/>
      <c r="B1694" s="36"/>
      <c r="C1694" s="36"/>
      <c r="D1694" s="36"/>
    </row>
    <row r="1695" spans="1:4" x14ac:dyDescent="0.25">
      <c r="A1695" s="36"/>
      <c r="B1695" s="36"/>
      <c r="C1695" s="36"/>
      <c r="D1695" s="36"/>
    </row>
    <row r="1696" spans="1:4" x14ac:dyDescent="0.25">
      <c r="A1696" s="36"/>
      <c r="B1696" s="36"/>
      <c r="C1696" s="36"/>
      <c r="D1696" s="36"/>
    </row>
    <row r="1697" spans="1:4" x14ac:dyDescent="0.25">
      <c r="A1697" s="36"/>
      <c r="B1697" s="36"/>
      <c r="C1697" s="36"/>
      <c r="D1697" s="36"/>
    </row>
    <row r="1698" spans="1:4" x14ac:dyDescent="0.25">
      <c r="A1698" s="36"/>
      <c r="B1698" s="36"/>
      <c r="C1698" s="36"/>
      <c r="D1698" s="36"/>
    </row>
    <row r="1699" spans="1:4" x14ac:dyDescent="0.25">
      <c r="A1699" s="36"/>
      <c r="B1699" s="36"/>
      <c r="C1699" s="36"/>
      <c r="D1699" s="36"/>
    </row>
    <row r="1700" spans="1:4" x14ac:dyDescent="0.25">
      <c r="A1700" s="36"/>
      <c r="B1700" s="36"/>
      <c r="C1700" s="36"/>
      <c r="D1700" s="36"/>
    </row>
    <row r="1701" spans="1:4" x14ac:dyDescent="0.25">
      <c r="A1701" s="36"/>
      <c r="B1701" s="36"/>
      <c r="C1701" s="36"/>
      <c r="D1701" s="36"/>
    </row>
    <row r="1702" spans="1:4" x14ac:dyDescent="0.25">
      <c r="A1702" s="36"/>
      <c r="B1702" s="36"/>
      <c r="C1702" s="36"/>
      <c r="D1702" s="36"/>
    </row>
    <row r="1703" spans="1:4" x14ac:dyDescent="0.25">
      <c r="A1703" s="36"/>
      <c r="B1703" s="36"/>
      <c r="C1703" s="36"/>
      <c r="D1703" s="36"/>
    </row>
    <row r="1704" spans="1:4" x14ac:dyDescent="0.25">
      <c r="A1704" s="36"/>
      <c r="B1704" s="36"/>
      <c r="C1704" s="36"/>
      <c r="D1704" s="36"/>
    </row>
    <row r="1705" spans="1:4" x14ac:dyDescent="0.25">
      <c r="A1705" s="36"/>
      <c r="B1705" s="36"/>
      <c r="C1705" s="36"/>
      <c r="D1705" s="36"/>
    </row>
    <row r="1706" spans="1:4" x14ac:dyDescent="0.25">
      <c r="A1706" s="36"/>
      <c r="B1706" s="36"/>
      <c r="C1706" s="36"/>
      <c r="D1706" s="36"/>
    </row>
    <row r="1707" spans="1:4" x14ac:dyDescent="0.25">
      <c r="A1707" s="36"/>
      <c r="B1707" s="36"/>
      <c r="C1707" s="36"/>
      <c r="D1707" s="36"/>
    </row>
    <row r="1708" spans="1:4" x14ac:dyDescent="0.25">
      <c r="A1708" s="36"/>
      <c r="B1708" s="36"/>
      <c r="C1708" s="36"/>
      <c r="D1708" s="36"/>
    </row>
    <row r="1709" spans="1:4" x14ac:dyDescent="0.25">
      <c r="A1709" s="36"/>
      <c r="B1709" s="36"/>
      <c r="C1709" s="36"/>
      <c r="D1709" s="36"/>
    </row>
    <row r="1710" spans="1:4" x14ac:dyDescent="0.25">
      <c r="A1710" s="36"/>
      <c r="B1710" s="36"/>
      <c r="C1710" s="36"/>
      <c r="D1710" s="36"/>
    </row>
    <row r="1711" spans="1:4" x14ac:dyDescent="0.25">
      <c r="A1711" s="36"/>
      <c r="B1711" s="36"/>
      <c r="C1711" s="36"/>
      <c r="D1711" s="36"/>
    </row>
    <row r="1712" spans="1:4" x14ac:dyDescent="0.25">
      <c r="A1712" s="36"/>
      <c r="B1712" s="36"/>
      <c r="C1712" s="36"/>
      <c r="D1712" s="36"/>
    </row>
    <row r="1713" spans="1:4" x14ac:dyDescent="0.25">
      <c r="A1713" s="36"/>
      <c r="B1713" s="36"/>
      <c r="C1713" s="36"/>
      <c r="D1713" s="36"/>
    </row>
    <row r="1714" spans="1:4" x14ac:dyDescent="0.25">
      <c r="A1714" s="36"/>
      <c r="B1714" s="36"/>
      <c r="C1714" s="36"/>
      <c r="D1714" s="36"/>
    </row>
    <row r="1715" spans="1:4" x14ac:dyDescent="0.25">
      <c r="A1715" s="36"/>
      <c r="B1715" s="36"/>
      <c r="C1715" s="36"/>
      <c r="D1715" s="36"/>
    </row>
    <row r="1716" spans="1:4" x14ac:dyDescent="0.25">
      <c r="A1716" s="36"/>
      <c r="B1716" s="36"/>
      <c r="C1716" s="36"/>
      <c r="D1716" s="36"/>
    </row>
    <row r="1717" spans="1:4" x14ac:dyDescent="0.25">
      <c r="A1717" s="36"/>
      <c r="B1717" s="36"/>
      <c r="C1717" s="36"/>
      <c r="D1717" s="36"/>
    </row>
    <row r="1718" spans="1:4" x14ac:dyDescent="0.25">
      <c r="A1718" s="36"/>
      <c r="B1718" s="36"/>
      <c r="C1718" s="36"/>
      <c r="D1718" s="36"/>
    </row>
    <row r="1719" spans="1:4" x14ac:dyDescent="0.25">
      <c r="A1719" s="36"/>
      <c r="B1719" s="36"/>
      <c r="C1719" s="36"/>
      <c r="D1719" s="36"/>
    </row>
    <row r="1720" spans="1:4" x14ac:dyDescent="0.25">
      <c r="A1720" s="36"/>
      <c r="B1720" s="36"/>
      <c r="C1720" s="36"/>
      <c r="D1720" s="36"/>
    </row>
    <row r="1721" spans="1:4" x14ac:dyDescent="0.25">
      <c r="A1721" s="36"/>
      <c r="B1721" s="36"/>
      <c r="C1721" s="36"/>
      <c r="D1721" s="36"/>
    </row>
    <row r="1722" spans="1:4" x14ac:dyDescent="0.25">
      <c r="A1722" s="36"/>
      <c r="B1722" s="36"/>
      <c r="C1722" s="36"/>
      <c r="D1722" s="36"/>
    </row>
    <row r="1723" spans="1:4" x14ac:dyDescent="0.25">
      <c r="A1723" s="36"/>
      <c r="B1723" s="36"/>
      <c r="C1723" s="36"/>
      <c r="D1723" s="36"/>
    </row>
    <row r="1724" spans="1:4" x14ac:dyDescent="0.25">
      <c r="A1724" s="36"/>
      <c r="B1724" s="36"/>
      <c r="C1724" s="36"/>
      <c r="D1724" s="36"/>
    </row>
    <row r="1725" spans="1:4" x14ac:dyDescent="0.25">
      <c r="A1725" s="36"/>
      <c r="B1725" s="36"/>
      <c r="C1725" s="36"/>
      <c r="D1725" s="36"/>
    </row>
    <row r="1726" spans="1:4" x14ac:dyDescent="0.25">
      <c r="A1726" s="36"/>
      <c r="B1726" s="36"/>
      <c r="C1726" s="36"/>
      <c r="D1726" s="36"/>
    </row>
    <row r="1727" spans="1:4" x14ac:dyDescent="0.25">
      <c r="A1727" s="36"/>
      <c r="B1727" s="36"/>
      <c r="C1727" s="36"/>
      <c r="D1727" s="36"/>
    </row>
    <row r="1728" spans="1:4" x14ac:dyDescent="0.25">
      <c r="A1728" s="36"/>
      <c r="B1728" s="36"/>
      <c r="C1728" s="36"/>
      <c r="D1728" s="36"/>
    </row>
    <row r="1729" spans="1:4" x14ac:dyDescent="0.25">
      <c r="A1729" s="36"/>
      <c r="B1729" s="36"/>
      <c r="C1729" s="36"/>
      <c r="D1729" s="36"/>
    </row>
    <row r="1730" spans="1:4" x14ac:dyDescent="0.25">
      <c r="A1730" s="36"/>
      <c r="B1730" s="36"/>
      <c r="C1730" s="36"/>
      <c r="D1730" s="36"/>
    </row>
    <row r="1731" spans="1:4" x14ac:dyDescent="0.25">
      <c r="A1731" s="36"/>
      <c r="B1731" s="36"/>
      <c r="C1731" s="36"/>
      <c r="D1731" s="36"/>
    </row>
    <row r="1732" spans="1:4" x14ac:dyDescent="0.25">
      <c r="A1732" s="36"/>
      <c r="B1732" s="36"/>
      <c r="C1732" s="36"/>
      <c r="D1732" s="36"/>
    </row>
    <row r="1733" spans="1:4" x14ac:dyDescent="0.25">
      <c r="A1733" s="36"/>
      <c r="B1733" s="36"/>
      <c r="C1733" s="36"/>
      <c r="D1733" s="36"/>
    </row>
    <row r="1734" spans="1:4" x14ac:dyDescent="0.25">
      <c r="A1734" s="36"/>
      <c r="B1734" s="36"/>
      <c r="C1734" s="36"/>
      <c r="D1734" s="36"/>
    </row>
    <row r="1735" spans="1:4" x14ac:dyDescent="0.25">
      <c r="A1735" s="36"/>
      <c r="B1735" s="36"/>
      <c r="C1735" s="36"/>
      <c r="D1735" s="36"/>
    </row>
    <row r="1736" spans="1:4" x14ac:dyDescent="0.25">
      <c r="A1736" s="36"/>
      <c r="B1736" s="36"/>
      <c r="C1736" s="36"/>
      <c r="D1736" s="36"/>
    </row>
    <row r="1737" spans="1:4" x14ac:dyDescent="0.25">
      <c r="A1737" s="36"/>
      <c r="B1737" s="36"/>
      <c r="C1737" s="36"/>
      <c r="D1737" s="36"/>
    </row>
    <row r="1738" spans="1:4" x14ac:dyDescent="0.25">
      <c r="A1738" s="36"/>
      <c r="B1738" s="36"/>
      <c r="C1738" s="36"/>
      <c r="D1738" s="36"/>
    </row>
    <row r="1739" spans="1:4" x14ac:dyDescent="0.25">
      <c r="A1739" s="36"/>
      <c r="B1739" s="36"/>
      <c r="C1739" s="36"/>
      <c r="D1739" s="36"/>
    </row>
    <row r="1740" spans="1:4" x14ac:dyDescent="0.25">
      <c r="A1740" s="36"/>
      <c r="B1740" s="36"/>
      <c r="C1740" s="36"/>
      <c r="D1740" s="36"/>
    </row>
    <row r="1741" spans="1:4" x14ac:dyDescent="0.25">
      <c r="A1741" s="36"/>
      <c r="B1741" s="36"/>
      <c r="C1741" s="36"/>
      <c r="D1741" s="36"/>
    </row>
    <row r="1742" spans="1:4" x14ac:dyDescent="0.25">
      <c r="A1742" s="36"/>
      <c r="B1742" s="36"/>
      <c r="C1742" s="36"/>
      <c r="D1742" s="36"/>
    </row>
    <row r="1743" spans="1:4" x14ac:dyDescent="0.25">
      <c r="A1743" s="36"/>
      <c r="B1743" s="36"/>
      <c r="C1743" s="36"/>
      <c r="D1743" s="36"/>
    </row>
    <row r="1744" spans="1:4" x14ac:dyDescent="0.25">
      <c r="A1744" s="36"/>
      <c r="B1744" s="36"/>
      <c r="C1744" s="36"/>
      <c r="D1744" s="36"/>
    </row>
    <row r="1745" spans="1:4" x14ac:dyDescent="0.25">
      <c r="A1745" s="36"/>
      <c r="B1745" s="36"/>
      <c r="C1745" s="36"/>
      <c r="D1745" s="36"/>
    </row>
    <row r="1746" spans="1:4" x14ac:dyDescent="0.25">
      <c r="A1746" s="36"/>
      <c r="B1746" s="36"/>
      <c r="C1746" s="36"/>
      <c r="D1746" s="36"/>
    </row>
    <row r="1747" spans="1:4" x14ac:dyDescent="0.25">
      <c r="A1747" s="36"/>
      <c r="B1747" s="36"/>
      <c r="C1747" s="36"/>
      <c r="D1747" s="36"/>
    </row>
    <row r="1748" spans="1:4" x14ac:dyDescent="0.25">
      <c r="A1748" s="36"/>
      <c r="B1748" s="36"/>
      <c r="C1748" s="36"/>
      <c r="D1748" s="36"/>
    </row>
    <row r="1749" spans="1:4" x14ac:dyDescent="0.25">
      <c r="A1749" s="36"/>
      <c r="B1749" s="36"/>
      <c r="C1749" s="36"/>
      <c r="D1749" s="36"/>
    </row>
    <row r="1750" spans="1:4" x14ac:dyDescent="0.25">
      <c r="A1750" s="36"/>
      <c r="B1750" s="36"/>
      <c r="C1750" s="36"/>
      <c r="D1750" s="36"/>
    </row>
    <row r="1751" spans="1:4" x14ac:dyDescent="0.25">
      <c r="A1751" s="36"/>
      <c r="B1751" s="36"/>
      <c r="C1751" s="36"/>
      <c r="D1751" s="36"/>
    </row>
    <row r="1752" spans="1:4" x14ac:dyDescent="0.25">
      <c r="A1752" s="36"/>
      <c r="B1752" s="36"/>
      <c r="C1752" s="36"/>
      <c r="D1752" s="36"/>
    </row>
    <row r="1753" spans="1:4" x14ac:dyDescent="0.25">
      <c r="A1753" s="36"/>
      <c r="B1753" s="36"/>
      <c r="C1753" s="36"/>
      <c r="D1753" s="36"/>
    </row>
    <row r="1754" spans="1:4" x14ac:dyDescent="0.25">
      <c r="A1754" s="36"/>
      <c r="B1754" s="36"/>
      <c r="C1754" s="36"/>
      <c r="D1754" s="36"/>
    </row>
    <row r="1755" spans="1:4" x14ac:dyDescent="0.25">
      <c r="A1755" s="36"/>
      <c r="B1755" s="36"/>
      <c r="C1755" s="36"/>
      <c r="D1755" s="36"/>
    </row>
    <row r="1756" spans="1:4" x14ac:dyDescent="0.25">
      <c r="A1756" s="36"/>
      <c r="B1756" s="36"/>
      <c r="C1756" s="36"/>
      <c r="D1756" s="36"/>
    </row>
    <row r="1757" spans="1:4" x14ac:dyDescent="0.25">
      <c r="A1757" s="36"/>
      <c r="B1757" s="36"/>
      <c r="C1757" s="36"/>
      <c r="D1757" s="36"/>
    </row>
    <row r="1758" spans="1:4" x14ac:dyDescent="0.25">
      <c r="A1758" s="36"/>
      <c r="B1758" s="36"/>
      <c r="C1758" s="36"/>
      <c r="D1758" s="36"/>
    </row>
    <row r="1759" spans="1:4" x14ac:dyDescent="0.25">
      <c r="A1759" s="36"/>
      <c r="B1759" s="36"/>
      <c r="C1759" s="36"/>
      <c r="D1759" s="36"/>
    </row>
    <row r="1760" spans="1:4" x14ac:dyDescent="0.25">
      <c r="A1760" s="36"/>
      <c r="B1760" s="36"/>
      <c r="C1760" s="36"/>
      <c r="D1760" s="36"/>
    </row>
    <row r="1761" spans="1:4" x14ac:dyDescent="0.25">
      <c r="A1761" s="36"/>
      <c r="B1761" s="36"/>
      <c r="C1761" s="36"/>
      <c r="D1761" s="36"/>
    </row>
    <row r="1762" spans="1:4" x14ac:dyDescent="0.25">
      <c r="A1762" s="36"/>
      <c r="B1762" s="36"/>
      <c r="C1762" s="36"/>
      <c r="D1762" s="36"/>
    </row>
    <row r="1763" spans="1:4" x14ac:dyDescent="0.25">
      <c r="A1763" s="36"/>
      <c r="B1763" s="36"/>
      <c r="C1763" s="36"/>
      <c r="D1763" s="36"/>
    </row>
    <row r="1764" spans="1:4" x14ac:dyDescent="0.25">
      <c r="A1764" s="36"/>
      <c r="B1764" s="36"/>
      <c r="C1764" s="36"/>
      <c r="D1764" s="36"/>
    </row>
    <row r="1765" spans="1:4" x14ac:dyDescent="0.25">
      <c r="A1765" s="36"/>
      <c r="B1765" s="36"/>
      <c r="C1765" s="36"/>
      <c r="D1765" s="36"/>
    </row>
    <row r="1766" spans="1:4" x14ac:dyDescent="0.25">
      <c r="A1766" s="36"/>
      <c r="B1766" s="36"/>
      <c r="C1766" s="36"/>
      <c r="D1766" s="36"/>
    </row>
    <row r="1767" spans="1:4" x14ac:dyDescent="0.25">
      <c r="A1767" s="36"/>
      <c r="B1767" s="36"/>
      <c r="C1767" s="36"/>
      <c r="D1767" s="36"/>
    </row>
    <row r="1768" spans="1:4" x14ac:dyDescent="0.25">
      <c r="A1768" s="36"/>
      <c r="B1768" s="36"/>
      <c r="C1768" s="36"/>
      <c r="D1768" s="36"/>
    </row>
    <row r="1769" spans="1:4" x14ac:dyDescent="0.25">
      <c r="A1769" s="36"/>
      <c r="B1769" s="36"/>
      <c r="C1769" s="36"/>
      <c r="D1769" s="36"/>
    </row>
    <row r="1770" spans="1:4" x14ac:dyDescent="0.25">
      <c r="A1770" s="36"/>
      <c r="B1770" s="36"/>
      <c r="C1770" s="36"/>
      <c r="D1770" s="36"/>
    </row>
    <row r="1771" spans="1:4" x14ac:dyDescent="0.25">
      <c r="A1771" s="36"/>
      <c r="B1771" s="36"/>
      <c r="C1771" s="36"/>
      <c r="D1771" s="36"/>
    </row>
    <row r="1772" spans="1:4" x14ac:dyDescent="0.25">
      <c r="A1772" s="36"/>
      <c r="B1772" s="36"/>
      <c r="C1772" s="36"/>
      <c r="D1772" s="36"/>
    </row>
    <row r="1773" spans="1:4" x14ac:dyDescent="0.25">
      <c r="A1773" s="36"/>
      <c r="B1773" s="36"/>
      <c r="C1773" s="36"/>
      <c r="D1773" s="36"/>
    </row>
    <row r="1774" spans="1:4" x14ac:dyDescent="0.25">
      <c r="A1774" s="36"/>
      <c r="B1774" s="36"/>
      <c r="C1774" s="36"/>
      <c r="D1774" s="36"/>
    </row>
    <row r="1775" spans="1:4" x14ac:dyDescent="0.25">
      <c r="A1775" s="36"/>
      <c r="B1775" s="36"/>
      <c r="C1775" s="36"/>
      <c r="D1775" s="36"/>
    </row>
    <row r="1776" spans="1:4" x14ac:dyDescent="0.25">
      <c r="A1776" s="36"/>
      <c r="B1776" s="36"/>
      <c r="C1776" s="36"/>
      <c r="D1776" s="36"/>
    </row>
    <row r="1777" spans="1:4" x14ac:dyDescent="0.25">
      <c r="A1777" s="36"/>
      <c r="B1777" s="36"/>
      <c r="C1777" s="36"/>
      <c r="D1777" s="36"/>
    </row>
    <row r="1778" spans="1:4" x14ac:dyDescent="0.25">
      <c r="A1778" s="36"/>
      <c r="B1778" s="36"/>
      <c r="C1778" s="36"/>
      <c r="D1778" s="36"/>
    </row>
    <row r="1779" spans="1:4" x14ac:dyDescent="0.25">
      <c r="A1779" s="36"/>
      <c r="B1779" s="36"/>
      <c r="C1779" s="36"/>
      <c r="D1779" s="36"/>
    </row>
    <row r="1780" spans="1:4" x14ac:dyDescent="0.25">
      <c r="A1780" s="36"/>
      <c r="B1780" s="36"/>
      <c r="C1780" s="36"/>
      <c r="D1780" s="36"/>
    </row>
    <row r="1781" spans="1:4" x14ac:dyDescent="0.25">
      <c r="A1781" s="36"/>
      <c r="B1781" s="36"/>
      <c r="C1781" s="36"/>
      <c r="D1781" s="36"/>
    </row>
    <row r="1782" spans="1:4" x14ac:dyDescent="0.25">
      <c r="A1782" s="36"/>
      <c r="B1782" s="36"/>
      <c r="C1782" s="36"/>
      <c r="D1782" s="36"/>
    </row>
    <row r="1783" spans="1:4" x14ac:dyDescent="0.25">
      <c r="A1783" s="36"/>
      <c r="B1783" s="36"/>
      <c r="C1783" s="36"/>
      <c r="D1783" s="36"/>
    </row>
    <row r="1784" spans="1:4" x14ac:dyDescent="0.25">
      <c r="A1784" s="36"/>
      <c r="B1784" s="36"/>
      <c r="C1784" s="36"/>
      <c r="D1784" s="36"/>
    </row>
    <row r="1785" spans="1:4" x14ac:dyDescent="0.25">
      <c r="A1785" s="36"/>
      <c r="B1785" s="36"/>
      <c r="C1785" s="36"/>
      <c r="D1785" s="36"/>
    </row>
    <row r="1786" spans="1:4" x14ac:dyDescent="0.25">
      <c r="A1786" s="36"/>
      <c r="B1786" s="36"/>
      <c r="C1786" s="36"/>
      <c r="D1786" s="36"/>
    </row>
    <row r="1787" spans="1:4" x14ac:dyDescent="0.25">
      <c r="A1787" s="36"/>
      <c r="B1787" s="36"/>
      <c r="C1787" s="36"/>
      <c r="D1787" s="36"/>
    </row>
    <row r="1788" spans="1:4" x14ac:dyDescent="0.25">
      <c r="A1788" s="36"/>
      <c r="B1788" s="36"/>
      <c r="C1788" s="36"/>
      <c r="D1788" s="36"/>
    </row>
    <row r="1789" spans="1:4" x14ac:dyDescent="0.25">
      <c r="A1789" s="36"/>
      <c r="B1789" s="36"/>
      <c r="C1789" s="36"/>
      <c r="D1789" s="36"/>
    </row>
    <row r="1790" spans="1:4" x14ac:dyDescent="0.25">
      <c r="A1790" s="36"/>
      <c r="B1790" s="36"/>
      <c r="C1790" s="36"/>
      <c r="D1790" s="36"/>
    </row>
    <row r="1791" spans="1:4" x14ac:dyDescent="0.25">
      <c r="A1791" s="36"/>
      <c r="B1791" s="36"/>
      <c r="C1791" s="36"/>
      <c r="D1791" s="36"/>
    </row>
    <row r="1792" spans="1:4" x14ac:dyDescent="0.25">
      <c r="A1792" s="36"/>
      <c r="B1792" s="36"/>
      <c r="C1792" s="36"/>
      <c r="D1792" s="36"/>
    </row>
    <row r="1793" spans="1:4" x14ac:dyDescent="0.25">
      <c r="A1793" s="36"/>
      <c r="B1793" s="36"/>
      <c r="C1793" s="36"/>
      <c r="D1793" s="36"/>
    </row>
    <row r="1794" spans="1:4" x14ac:dyDescent="0.25">
      <c r="A1794" s="36"/>
      <c r="B1794" s="36"/>
      <c r="C1794" s="36"/>
      <c r="D1794" s="36"/>
    </row>
    <row r="1795" spans="1:4" x14ac:dyDescent="0.25">
      <c r="A1795" s="36"/>
      <c r="B1795" s="36"/>
      <c r="C1795" s="36"/>
      <c r="D1795" s="36"/>
    </row>
    <row r="1796" spans="1:4" x14ac:dyDescent="0.25">
      <c r="A1796" s="36"/>
      <c r="B1796" s="36"/>
      <c r="C1796" s="36"/>
      <c r="D1796" s="36"/>
    </row>
    <row r="1797" spans="1:4" x14ac:dyDescent="0.25">
      <c r="A1797" s="36"/>
      <c r="B1797" s="36"/>
      <c r="C1797" s="36"/>
      <c r="D1797" s="36"/>
    </row>
    <row r="1798" spans="1:4" x14ac:dyDescent="0.25">
      <c r="A1798" s="36"/>
      <c r="B1798" s="36"/>
      <c r="C1798" s="36"/>
      <c r="D1798" s="36"/>
    </row>
    <row r="1799" spans="1:4" x14ac:dyDescent="0.25">
      <c r="A1799" s="36"/>
      <c r="B1799" s="36"/>
      <c r="C1799" s="36"/>
      <c r="D1799" s="36"/>
    </row>
    <row r="1800" spans="1:4" x14ac:dyDescent="0.25">
      <c r="A1800" s="36"/>
      <c r="B1800" s="36"/>
      <c r="C1800" s="36"/>
      <c r="D1800" s="36"/>
    </row>
    <row r="1801" spans="1:4" x14ac:dyDescent="0.25">
      <c r="A1801" s="36"/>
      <c r="B1801" s="36"/>
      <c r="C1801" s="36"/>
      <c r="D1801" s="36"/>
    </row>
    <row r="1802" spans="1:4" x14ac:dyDescent="0.25">
      <c r="A1802" s="36"/>
      <c r="B1802" s="36"/>
      <c r="C1802" s="36"/>
      <c r="D1802" s="36"/>
    </row>
    <row r="1803" spans="1:4" x14ac:dyDescent="0.25">
      <c r="A1803" s="36"/>
      <c r="B1803" s="36"/>
      <c r="C1803" s="36"/>
      <c r="D1803" s="36"/>
    </row>
    <row r="1804" spans="1:4" x14ac:dyDescent="0.25">
      <c r="A1804" s="36"/>
      <c r="B1804" s="36"/>
      <c r="C1804" s="36"/>
      <c r="D1804" s="36"/>
    </row>
    <row r="1805" spans="1:4" x14ac:dyDescent="0.25">
      <c r="A1805" s="36"/>
      <c r="B1805" s="36"/>
      <c r="C1805" s="36"/>
      <c r="D1805" s="36"/>
    </row>
    <row r="1806" spans="1:4" x14ac:dyDescent="0.25">
      <c r="A1806" s="36"/>
      <c r="B1806" s="36"/>
      <c r="C1806" s="36"/>
      <c r="D1806" s="36"/>
    </row>
    <row r="1807" spans="1:4" x14ac:dyDescent="0.25">
      <c r="A1807" s="36"/>
      <c r="B1807" s="36"/>
      <c r="C1807" s="36"/>
      <c r="D1807" s="36"/>
    </row>
    <row r="1808" spans="1:4" x14ac:dyDescent="0.25">
      <c r="A1808" s="36"/>
      <c r="B1808" s="36"/>
      <c r="C1808" s="36"/>
      <c r="D1808" s="36"/>
    </row>
    <row r="1809" spans="1:4" x14ac:dyDescent="0.25">
      <c r="A1809" s="36"/>
      <c r="B1809" s="36"/>
      <c r="C1809" s="36"/>
      <c r="D1809" s="36"/>
    </row>
    <row r="1810" spans="1:4" x14ac:dyDescent="0.25">
      <c r="A1810" s="36"/>
      <c r="B1810" s="36"/>
      <c r="C1810" s="36"/>
      <c r="D1810" s="36"/>
    </row>
    <row r="1811" spans="1:4" x14ac:dyDescent="0.25">
      <c r="A1811" s="36"/>
      <c r="B1811" s="36"/>
      <c r="C1811" s="36"/>
      <c r="D1811" s="36"/>
    </row>
    <row r="1812" spans="1:4" x14ac:dyDescent="0.25">
      <c r="A1812" s="36"/>
      <c r="B1812" s="36"/>
      <c r="C1812" s="36"/>
      <c r="D1812" s="36"/>
    </row>
    <row r="1813" spans="1:4" x14ac:dyDescent="0.25">
      <c r="A1813" s="36"/>
      <c r="B1813" s="36"/>
      <c r="C1813" s="36"/>
      <c r="D1813" s="36"/>
    </row>
    <row r="1814" spans="1:4" x14ac:dyDescent="0.25">
      <c r="A1814" s="36"/>
      <c r="B1814" s="36"/>
      <c r="C1814" s="36"/>
      <c r="D1814" s="36"/>
    </row>
    <row r="1815" spans="1:4" x14ac:dyDescent="0.25">
      <c r="A1815" s="36"/>
      <c r="B1815" s="36"/>
      <c r="C1815" s="36"/>
      <c r="D1815" s="36"/>
    </row>
    <row r="1816" spans="1:4" x14ac:dyDescent="0.25">
      <c r="A1816" s="36"/>
      <c r="B1816" s="36"/>
      <c r="C1816" s="36"/>
      <c r="D1816" s="36"/>
    </row>
    <row r="1817" spans="1:4" x14ac:dyDescent="0.25">
      <c r="A1817" s="36"/>
      <c r="B1817" s="36"/>
      <c r="C1817" s="36"/>
      <c r="D1817" s="36"/>
    </row>
    <row r="1818" spans="1:4" x14ac:dyDescent="0.25">
      <c r="A1818" s="36"/>
      <c r="B1818" s="36"/>
      <c r="C1818" s="36"/>
      <c r="D1818" s="36"/>
    </row>
    <row r="1819" spans="1:4" x14ac:dyDescent="0.25">
      <c r="A1819" s="36"/>
      <c r="B1819" s="36"/>
      <c r="C1819" s="36"/>
      <c r="D1819" s="36"/>
    </row>
    <row r="1820" spans="1:4" x14ac:dyDescent="0.25">
      <c r="A1820" s="36"/>
      <c r="B1820" s="36"/>
      <c r="C1820" s="36"/>
      <c r="D1820" s="36"/>
    </row>
    <row r="1821" spans="1:4" x14ac:dyDescent="0.25">
      <c r="A1821" s="36"/>
      <c r="B1821" s="36"/>
      <c r="C1821" s="36"/>
      <c r="D1821" s="36"/>
    </row>
    <row r="1822" spans="1:4" x14ac:dyDescent="0.25">
      <c r="A1822" s="36"/>
      <c r="B1822" s="36"/>
      <c r="C1822" s="36"/>
      <c r="D1822" s="36"/>
    </row>
    <row r="1823" spans="1:4" x14ac:dyDescent="0.25">
      <c r="A1823" s="36"/>
      <c r="B1823" s="36"/>
      <c r="C1823" s="36"/>
      <c r="D1823" s="36"/>
    </row>
    <row r="1824" spans="1:4" x14ac:dyDescent="0.25">
      <c r="A1824" s="36"/>
      <c r="B1824" s="36"/>
      <c r="C1824" s="36"/>
      <c r="D1824" s="36"/>
    </row>
    <row r="1825" spans="1:4" x14ac:dyDescent="0.25">
      <c r="A1825" s="36"/>
      <c r="B1825" s="36"/>
      <c r="C1825" s="36"/>
      <c r="D1825" s="36"/>
    </row>
    <row r="1826" spans="1:4" x14ac:dyDescent="0.25">
      <c r="A1826" s="36"/>
      <c r="B1826" s="36"/>
      <c r="C1826" s="36"/>
      <c r="D1826" s="36"/>
    </row>
    <row r="1827" spans="1:4" x14ac:dyDescent="0.25">
      <c r="A1827" s="36"/>
      <c r="B1827" s="36"/>
      <c r="C1827" s="36"/>
      <c r="D1827" s="36"/>
    </row>
    <row r="1828" spans="1:4" x14ac:dyDescent="0.25">
      <c r="A1828" s="36"/>
      <c r="B1828" s="36"/>
      <c r="C1828" s="36"/>
      <c r="D1828" s="36"/>
    </row>
    <row r="1829" spans="1:4" x14ac:dyDescent="0.25">
      <c r="A1829" s="36"/>
      <c r="B1829" s="36"/>
      <c r="C1829" s="36"/>
      <c r="D1829" s="36"/>
    </row>
    <row r="1830" spans="1:4" x14ac:dyDescent="0.25">
      <c r="A1830" s="36"/>
      <c r="B1830" s="36"/>
      <c r="C1830" s="36"/>
      <c r="D1830" s="36"/>
    </row>
    <row r="1831" spans="1:4" x14ac:dyDescent="0.25">
      <c r="A1831" s="36"/>
      <c r="B1831" s="36"/>
      <c r="C1831" s="36"/>
      <c r="D1831" s="36"/>
    </row>
    <row r="1832" spans="1:4" x14ac:dyDescent="0.25">
      <c r="A1832" s="36"/>
      <c r="B1832" s="36"/>
      <c r="C1832" s="36"/>
      <c r="D1832" s="36"/>
    </row>
    <row r="1833" spans="1:4" x14ac:dyDescent="0.25">
      <c r="A1833" s="36"/>
      <c r="B1833" s="36"/>
      <c r="C1833" s="36"/>
      <c r="D1833" s="36"/>
    </row>
    <row r="1834" spans="1:4" x14ac:dyDescent="0.25">
      <c r="A1834" s="36"/>
      <c r="B1834" s="36"/>
      <c r="C1834" s="36"/>
      <c r="D1834" s="36"/>
    </row>
    <row r="1835" spans="1:4" x14ac:dyDescent="0.25">
      <c r="A1835" s="36"/>
      <c r="B1835" s="36"/>
      <c r="C1835" s="36"/>
      <c r="D1835" s="36"/>
    </row>
    <row r="1836" spans="1:4" x14ac:dyDescent="0.25">
      <c r="A1836" s="36"/>
      <c r="B1836" s="36"/>
      <c r="C1836" s="36"/>
      <c r="D1836" s="36"/>
    </row>
    <row r="1837" spans="1:4" x14ac:dyDescent="0.25">
      <c r="A1837" s="36"/>
      <c r="B1837" s="36"/>
      <c r="C1837" s="36"/>
      <c r="D1837" s="36"/>
    </row>
    <row r="1838" spans="1:4" x14ac:dyDescent="0.25">
      <c r="A1838" s="36"/>
      <c r="B1838" s="36"/>
      <c r="C1838" s="36"/>
      <c r="D1838" s="36"/>
    </row>
    <row r="1839" spans="1:4" x14ac:dyDescent="0.25">
      <c r="A1839" s="36"/>
      <c r="B1839" s="36"/>
      <c r="C1839" s="36"/>
      <c r="D1839" s="36"/>
    </row>
    <row r="1840" spans="1:4" x14ac:dyDescent="0.25">
      <c r="A1840" s="36"/>
      <c r="B1840" s="36"/>
      <c r="C1840" s="36"/>
      <c r="D1840" s="36"/>
    </row>
    <row r="1841" spans="1:4" x14ac:dyDescent="0.25">
      <c r="A1841" s="36"/>
      <c r="B1841" s="36"/>
      <c r="C1841" s="36"/>
      <c r="D1841" s="36"/>
    </row>
    <row r="1842" spans="1:4" x14ac:dyDescent="0.25">
      <c r="A1842" s="36"/>
      <c r="B1842" s="36"/>
      <c r="C1842" s="36"/>
      <c r="D1842" s="36"/>
    </row>
    <row r="1843" spans="1:4" x14ac:dyDescent="0.25">
      <c r="A1843" s="36"/>
      <c r="B1843" s="36"/>
      <c r="C1843" s="36"/>
      <c r="D1843" s="36"/>
    </row>
    <row r="1844" spans="1:4" x14ac:dyDescent="0.25">
      <c r="A1844" s="36"/>
      <c r="B1844" s="36"/>
      <c r="C1844" s="36"/>
      <c r="D1844" s="36"/>
    </row>
    <row r="1845" spans="1:4" x14ac:dyDescent="0.25">
      <c r="A1845" s="36"/>
      <c r="B1845" s="36"/>
      <c r="C1845" s="36"/>
      <c r="D1845" s="36"/>
    </row>
    <row r="1846" spans="1:4" x14ac:dyDescent="0.25">
      <c r="A1846" s="36"/>
      <c r="B1846" s="36"/>
      <c r="C1846" s="36"/>
      <c r="D1846" s="36"/>
    </row>
    <row r="1847" spans="1:4" x14ac:dyDescent="0.25">
      <c r="A1847" s="36"/>
      <c r="B1847" s="36"/>
      <c r="C1847" s="36"/>
      <c r="D1847" s="36"/>
    </row>
    <row r="1848" spans="1:4" x14ac:dyDescent="0.25">
      <c r="A1848" s="36"/>
      <c r="B1848" s="36"/>
      <c r="C1848" s="36"/>
      <c r="D1848" s="36"/>
    </row>
    <row r="1849" spans="1:4" x14ac:dyDescent="0.25">
      <c r="A1849" s="36"/>
      <c r="B1849" s="36"/>
      <c r="C1849" s="36"/>
      <c r="D1849" s="36"/>
    </row>
    <row r="1850" spans="1:4" x14ac:dyDescent="0.25">
      <c r="A1850" s="36"/>
      <c r="B1850" s="36"/>
      <c r="C1850" s="36"/>
      <c r="D1850" s="36"/>
    </row>
    <row r="1851" spans="1:4" x14ac:dyDescent="0.25">
      <c r="A1851" s="36"/>
      <c r="B1851" s="36"/>
      <c r="C1851" s="36"/>
      <c r="D1851" s="36"/>
    </row>
    <row r="1852" spans="1:4" x14ac:dyDescent="0.25">
      <c r="A1852" s="36"/>
      <c r="B1852" s="36"/>
      <c r="C1852" s="36"/>
      <c r="D1852" s="36"/>
    </row>
    <row r="1853" spans="1:4" x14ac:dyDescent="0.25">
      <c r="A1853" s="36"/>
      <c r="B1853" s="36"/>
      <c r="C1853" s="36"/>
      <c r="D1853" s="36"/>
    </row>
    <row r="1854" spans="1:4" x14ac:dyDescent="0.25">
      <c r="A1854" s="36"/>
      <c r="B1854" s="36"/>
      <c r="C1854" s="36"/>
      <c r="D1854" s="36"/>
    </row>
    <row r="1855" spans="1:4" x14ac:dyDescent="0.25">
      <c r="A1855" s="36"/>
      <c r="B1855" s="36"/>
      <c r="C1855" s="36"/>
      <c r="D1855" s="36"/>
    </row>
    <row r="1856" spans="1:4" x14ac:dyDescent="0.25">
      <c r="A1856" s="36"/>
      <c r="B1856" s="36"/>
      <c r="C1856" s="36"/>
      <c r="D1856" s="36"/>
    </row>
    <row r="1857" spans="1:4" x14ac:dyDescent="0.25">
      <c r="A1857" s="36"/>
      <c r="B1857" s="36"/>
      <c r="C1857" s="36"/>
      <c r="D1857" s="36"/>
    </row>
    <row r="1858" spans="1:4" x14ac:dyDescent="0.25">
      <c r="A1858" s="36"/>
      <c r="B1858" s="36"/>
      <c r="C1858" s="36"/>
      <c r="D1858" s="36"/>
    </row>
    <row r="1859" spans="1:4" x14ac:dyDescent="0.25">
      <c r="A1859" s="36"/>
      <c r="B1859" s="36"/>
      <c r="C1859" s="36"/>
      <c r="D1859" s="36"/>
    </row>
    <row r="1860" spans="1:4" x14ac:dyDescent="0.25">
      <c r="A1860" s="36"/>
      <c r="B1860" s="36"/>
      <c r="C1860" s="36"/>
      <c r="D1860" s="36"/>
    </row>
    <row r="1861" spans="1:4" x14ac:dyDescent="0.25">
      <c r="A1861" s="36"/>
      <c r="B1861" s="36"/>
      <c r="C1861" s="36"/>
      <c r="D1861" s="36"/>
    </row>
    <row r="1862" spans="1:4" x14ac:dyDescent="0.25">
      <c r="A1862" s="36"/>
      <c r="B1862" s="36"/>
      <c r="C1862" s="36"/>
      <c r="D1862" s="36"/>
    </row>
    <row r="1863" spans="1:4" x14ac:dyDescent="0.25">
      <c r="A1863" s="36"/>
      <c r="B1863" s="36"/>
      <c r="C1863" s="36"/>
      <c r="D1863" s="36"/>
    </row>
    <row r="1864" spans="1:4" x14ac:dyDescent="0.25">
      <c r="A1864" s="36"/>
      <c r="B1864" s="36"/>
      <c r="C1864" s="36"/>
      <c r="D1864" s="36"/>
    </row>
    <row r="1865" spans="1:4" x14ac:dyDescent="0.25">
      <c r="A1865" s="36"/>
      <c r="B1865" s="36"/>
      <c r="C1865" s="36"/>
      <c r="D1865" s="36"/>
    </row>
    <row r="1866" spans="1:4" x14ac:dyDescent="0.25">
      <c r="A1866" s="36"/>
      <c r="B1866" s="36"/>
      <c r="C1866" s="36"/>
      <c r="D1866" s="36"/>
    </row>
    <row r="1867" spans="1:4" x14ac:dyDescent="0.25">
      <c r="A1867" s="36"/>
      <c r="B1867" s="36"/>
      <c r="C1867" s="36"/>
      <c r="D1867" s="36"/>
    </row>
    <row r="1868" spans="1:4" x14ac:dyDescent="0.25">
      <c r="A1868" s="36"/>
      <c r="B1868" s="36"/>
      <c r="C1868" s="36"/>
      <c r="D1868" s="36"/>
    </row>
    <row r="1869" spans="1:4" x14ac:dyDescent="0.25">
      <c r="A1869" s="36"/>
      <c r="B1869" s="36"/>
      <c r="C1869" s="36"/>
      <c r="D1869" s="36"/>
    </row>
    <row r="1870" spans="1:4" x14ac:dyDescent="0.25">
      <c r="A1870" s="36"/>
      <c r="B1870" s="36"/>
      <c r="C1870" s="36"/>
      <c r="D1870" s="36"/>
    </row>
    <row r="1871" spans="1:4" x14ac:dyDescent="0.25">
      <c r="A1871" s="36"/>
      <c r="B1871" s="36"/>
      <c r="C1871" s="36"/>
      <c r="D1871" s="36"/>
    </row>
    <row r="1872" spans="1:4" x14ac:dyDescent="0.25">
      <c r="A1872" s="36"/>
      <c r="B1872" s="36"/>
      <c r="C1872" s="36"/>
      <c r="D1872" s="36"/>
    </row>
    <row r="1873" spans="1:4" x14ac:dyDescent="0.25">
      <c r="A1873" s="36"/>
      <c r="B1873" s="36"/>
      <c r="C1873" s="36"/>
      <c r="D1873" s="36"/>
    </row>
    <row r="1874" spans="1:4" x14ac:dyDescent="0.25">
      <c r="A1874" s="36"/>
      <c r="B1874" s="36"/>
      <c r="C1874" s="36"/>
      <c r="D1874" s="36"/>
    </row>
    <row r="1875" spans="1:4" x14ac:dyDescent="0.25">
      <c r="A1875" s="36"/>
      <c r="B1875" s="36"/>
      <c r="C1875" s="36"/>
      <c r="D1875" s="36"/>
    </row>
    <row r="1876" spans="1:4" x14ac:dyDescent="0.25">
      <c r="A1876" s="36"/>
      <c r="B1876" s="36"/>
      <c r="C1876" s="36"/>
      <c r="D1876" s="36"/>
    </row>
    <row r="1877" spans="1:4" x14ac:dyDescent="0.25">
      <c r="A1877" s="36"/>
      <c r="B1877" s="36"/>
      <c r="C1877" s="36"/>
      <c r="D1877" s="36"/>
    </row>
    <row r="1878" spans="1:4" x14ac:dyDescent="0.25">
      <c r="A1878" s="36"/>
      <c r="B1878" s="36"/>
      <c r="C1878" s="36"/>
      <c r="D1878" s="36"/>
    </row>
    <row r="1879" spans="1:4" x14ac:dyDescent="0.25">
      <c r="A1879" s="36"/>
      <c r="B1879" s="36"/>
      <c r="C1879" s="36"/>
      <c r="D1879" s="36"/>
    </row>
    <row r="1880" spans="1:4" x14ac:dyDescent="0.25">
      <c r="A1880" s="36"/>
      <c r="B1880" s="36"/>
      <c r="C1880" s="36"/>
      <c r="D1880" s="36"/>
    </row>
    <row r="1881" spans="1:4" x14ac:dyDescent="0.25">
      <c r="A1881" s="36"/>
      <c r="B1881" s="36"/>
      <c r="C1881" s="36"/>
      <c r="D1881" s="36"/>
    </row>
    <row r="1882" spans="1:4" x14ac:dyDescent="0.25">
      <c r="A1882" s="36"/>
      <c r="B1882" s="36"/>
      <c r="C1882" s="36"/>
      <c r="D1882" s="36"/>
    </row>
    <row r="1883" spans="1:4" x14ac:dyDescent="0.25">
      <c r="A1883" s="36"/>
      <c r="B1883" s="36"/>
      <c r="C1883" s="36"/>
      <c r="D1883" s="36"/>
    </row>
    <row r="1884" spans="1:4" x14ac:dyDescent="0.25">
      <c r="A1884" s="36"/>
      <c r="B1884" s="36"/>
      <c r="C1884" s="36"/>
      <c r="D1884" s="36"/>
    </row>
    <row r="1885" spans="1:4" x14ac:dyDescent="0.25">
      <c r="A1885" s="36"/>
      <c r="B1885" s="36"/>
      <c r="C1885" s="36"/>
      <c r="D1885" s="36"/>
    </row>
    <row r="1886" spans="1:4" x14ac:dyDescent="0.25">
      <c r="A1886" s="36"/>
      <c r="B1886" s="36"/>
      <c r="C1886" s="36"/>
      <c r="D1886" s="36"/>
    </row>
    <row r="1887" spans="1:4" x14ac:dyDescent="0.25">
      <c r="A1887" s="36"/>
      <c r="B1887" s="36"/>
      <c r="C1887" s="36"/>
      <c r="D1887" s="36"/>
    </row>
    <row r="1888" spans="1:4" x14ac:dyDescent="0.25">
      <c r="A1888" s="36"/>
      <c r="B1888" s="36"/>
      <c r="C1888" s="36"/>
      <c r="D1888" s="36"/>
    </row>
    <row r="1889" spans="1:4" x14ac:dyDescent="0.25">
      <c r="A1889" s="36"/>
      <c r="B1889" s="36"/>
      <c r="C1889" s="36"/>
      <c r="D1889" s="36"/>
    </row>
    <row r="1890" spans="1:4" x14ac:dyDescent="0.25">
      <c r="A1890" s="36"/>
      <c r="B1890" s="36"/>
      <c r="C1890" s="36"/>
      <c r="D1890" s="36"/>
    </row>
    <row r="1891" spans="1:4" x14ac:dyDescent="0.25">
      <c r="A1891" s="36"/>
      <c r="B1891" s="36"/>
      <c r="C1891" s="36"/>
      <c r="D1891" s="36"/>
    </row>
    <row r="1892" spans="1:4" x14ac:dyDescent="0.25">
      <c r="A1892" s="36"/>
      <c r="B1892" s="36"/>
      <c r="C1892" s="36"/>
      <c r="D1892" s="36"/>
    </row>
    <row r="1893" spans="1:4" x14ac:dyDescent="0.25">
      <c r="A1893" s="36"/>
      <c r="B1893" s="36"/>
      <c r="C1893" s="36"/>
      <c r="D1893" s="36"/>
    </row>
    <row r="1894" spans="1:4" x14ac:dyDescent="0.25">
      <c r="A1894" s="36"/>
      <c r="B1894" s="36"/>
      <c r="C1894" s="36"/>
      <c r="D1894" s="36"/>
    </row>
    <row r="1895" spans="1:4" x14ac:dyDescent="0.25">
      <c r="A1895" s="36"/>
      <c r="B1895" s="36"/>
      <c r="C1895" s="36"/>
      <c r="D1895" s="36"/>
    </row>
    <row r="1896" spans="1:4" x14ac:dyDescent="0.25">
      <c r="A1896" s="36"/>
      <c r="B1896" s="36"/>
      <c r="C1896" s="36"/>
      <c r="D1896" s="36"/>
    </row>
    <row r="1897" spans="1:4" x14ac:dyDescent="0.25">
      <c r="A1897" s="36"/>
      <c r="B1897" s="36"/>
      <c r="C1897" s="36"/>
      <c r="D1897" s="36"/>
    </row>
    <row r="1898" spans="1:4" x14ac:dyDescent="0.25">
      <c r="A1898" s="36"/>
      <c r="B1898" s="36"/>
      <c r="C1898" s="36"/>
      <c r="D1898" s="36"/>
    </row>
    <row r="1899" spans="1:4" x14ac:dyDescent="0.25">
      <c r="A1899" s="36"/>
      <c r="B1899" s="36"/>
      <c r="C1899" s="36"/>
      <c r="D1899" s="36"/>
    </row>
    <row r="1900" spans="1:4" x14ac:dyDescent="0.25">
      <c r="A1900" s="36"/>
      <c r="B1900" s="36"/>
      <c r="C1900" s="36"/>
      <c r="D1900" s="36"/>
    </row>
    <row r="1901" spans="1:4" x14ac:dyDescent="0.25">
      <c r="A1901" s="36"/>
      <c r="B1901" s="36"/>
      <c r="C1901" s="36"/>
      <c r="D1901" s="36"/>
    </row>
    <row r="1902" spans="1:4" x14ac:dyDescent="0.25">
      <c r="A1902" s="36"/>
      <c r="B1902" s="36"/>
      <c r="C1902" s="36"/>
      <c r="D1902" s="36"/>
    </row>
    <row r="1903" spans="1:4" x14ac:dyDescent="0.25">
      <c r="A1903" s="36"/>
      <c r="B1903" s="36"/>
      <c r="C1903" s="36"/>
      <c r="D1903" s="36"/>
    </row>
    <row r="1904" spans="1:4" x14ac:dyDescent="0.25">
      <c r="A1904" s="36"/>
      <c r="B1904" s="36"/>
      <c r="C1904" s="36"/>
      <c r="D1904" s="36"/>
    </row>
    <row r="1905" spans="1:4" x14ac:dyDescent="0.25">
      <c r="A1905" s="36"/>
      <c r="B1905" s="36"/>
      <c r="C1905" s="36"/>
      <c r="D1905" s="36"/>
    </row>
    <row r="1906" spans="1:4" x14ac:dyDescent="0.25">
      <c r="A1906" s="36"/>
      <c r="B1906" s="36"/>
      <c r="C1906" s="36"/>
      <c r="D1906" s="36"/>
    </row>
    <row r="1907" spans="1:4" x14ac:dyDescent="0.25">
      <c r="A1907" s="36"/>
      <c r="B1907" s="36"/>
      <c r="C1907" s="36"/>
      <c r="D1907" s="36"/>
    </row>
    <row r="1908" spans="1:4" x14ac:dyDescent="0.25">
      <c r="A1908" s="36"/>
      <c r="B1908" s="36"/>
      <c r="C1908" s="36"/>
      <c r="D1908" s="36"/>
    </row>
    <row r="1909" spans="1:4" x14ac:dyDescent="0.25">
      <c r="A1909" s="36"/>
      <c r="B1909" s="36"/>
      <c r="C1909" s="36"/>
      <c r="D1909" s="36"/>
    </row>
    <row r="1910" spans="1:4" x14ac:dyDescent="0.25">
      <c r="A1910" s="36"/>
      <c r="B1910" s="36"/>
      <c r="C1910" s="36"/>
      <c r="D1910" s="36"/>
    </row>
    <row r="1911" spans="1:4" x14ac:dyDescent="0.25">
      <c r="A1911" s="36"/>
      <c r="B1911" s="36"/>
      <c r="C1911" s="36"/>
      <c r="D1911" s="36"/>
    </row>
    <row r="1912" spans="1:4" x14ac:dyDescent="0.25">
      <c r="A1912" s="36"/>
      <c r="B1912" s="36"/>
      <c r="C1912" s="36"/>
      <c r="D1912" s="36"/>
    </row>
    <row r="1913" spans="1:4" x14ac:dyDescent="0.25">
      <c r="A1913" s="36"/>
      <c r="B1913" s="36"/>
      <c r="C1913" s="36"/>
      <c r="D1913" s="36"/>
    </row>
    <row r="1914" spans="1:4" x14ac:dyDescent="0.25">
      <c r="A1914" s="36"/>
      <c r="B1914" s="36"/>
      <c r="C1914" s="36"/>
      <c r="D1914" s="36"/>
    </row>
    <row r="1915" spans="1:4" x14ac:dyDescent="0.25">
      <c r="A1915" s="36"/>
      <c r="B1915" s="36"/>
      <c r="C1915" s="36"/>
      <c r="D1915" s="36"/>
    </row>
    <row r="1916" spans="1:4" x14ac:dyDescent="0.25">
      <c r="A1916" s="36"/>
      <c r="B1916" s="36"/>
      <c r="C1916" s="36"/>
      <c r="D1916" s="36"/>
    </row>
    <row r="1917" spans="1:4" x14ac:dyDescent="0.25">
      <c r="A1917" s="36"/>
      <c r="B1917" s="36"/>
      <c r="C1917" s="36"/>
      <c r="D1917" s="36"/>
    </row>
    <row r="1918" spans="1:4" x14ac:dyDescent="0.25">
      <c r="A1918" s="36"/>
      <c r="B1918" s="36"/>
      <c r="C1918" s="36"/>
      <c r="D1918" s="36"/>
    </row>
    <row r="1919" spans="1:4" x14ac:dyDescent="0.25">
      <c r="A1919" s="36"/>
      <c r="B1919" s="36"/>
      <c r="C1919" s="36"/>
      <c r="D1919" s="36"/>
    </row>
    <row r="1920" spans="1:4" x14ac:dyDescent="0.25">
      <c r="A1920" s="36"/>
      <c r="B1920" s="36"/>
      <c r="C1920" s="36"/>
      <c r="D1920" s="36"/>
    </row>
    <row r="1921" spans="1:4" x14ac:dyDescent="0.25">
      <c r="A1921" s="36"/>
      <c r="B1921" s="36"/>
      <c r="C1921" s="36"/>
      <c r="D1921" s="36"/>
    </row>
    <row r="1922" spans="1:4" x14ac:dyDescent="0.25">
      <c r="A1922" s="36"/>
      <c r="B1922" s="36"/>
      <c r="C1922" s="36"/>
      <c r="D1922" s="36"/>
    </row>
    <row r="1923" spans="1:4" x14ac:dyDescent="0.25">
      <c r="A1923" s="36"/>
      <c r="B1923" s="36"/>
      <c r="C1923" s="36"/>
      <c r="D1923" s="36"/>
    </row>
    <row r="1924" spans="1:4" x14ac:dyDescent="0.25">
      <c r="A1924" s="36"/>
      <c r="B1924" s="36"/>
      <c r="C1924" s="36"/>
      <c r="D1924" s="36"/>
    </row>
    <row r="1925" spans="1:4" x14ac:dyDescent="0.25">
      <c r="A1925" s="36"/>
      <c r="B1925" s="36"/>
      <c r="C1925" s="36"/>
      <c r="D1925" s="36"/>
    </row>
    <row r="1926" spans="1:4" x14ac:dyDescent="0.25">
      <c r="A1926" s="36"/>
      <c r="B1926" s="36"/>
      <c r="C1926" s="36"/>
      <c r="D1926" s="36"/>
    </row>
    <row r="1927" spans="1:4" x14ac:dyDescent="0.25">
      <c r="A1927" s="36"/>
      <c r="B1927" s="36"/>
      <c r="C1927" s="36"/>
      <c r="D1927" s="36"/>
    </row>
    <row r="1928" spans="1:4" x14ac:dyDescent="0.25">
      <c r="A1928" s="36"/>
      <c r="B1928" s="36"/>
      <c r="C1928" s="36"/>
      <c r="D1928" s="36"/>
    </row>
    <row r="1929" spans="1:4" x14ac:dyDescent="0.25">
      <c r="A1929" s="36"/>
      <c r="B1929" s="36"/>
      <c r="C1929" s="36"/>
      <c r="D1929" s="36"/>
    </row>
    <row r="1930" spans="1:4" x14ac:dyDescent="0.25">
      <c r="A1930" s="36"/>
      <c r="B1930" s="36"/>
      <c r="C1930" s="36"/>
      <c r="D1930" s="36"/>
    </row>
    <row r="1931" spans="1:4" x14ac:dyDescent="0.25">
      <c r="A1931" s="36"/>
      <c r="B1931" s="36"/>
      <c r="C1931" s="36"/>
      <c r="D1931" s="36"/>
    </row>
    <row r="1932" spans="1:4" x14ac:dyDescent="0.25">
      <c r="A1932" s="36"/>
      <c r="B1932" s="36"/>
      <c r="C1932" s="36"/>
      <c r="D1932" s="36"/>
    </row>
    <row r="1933" spans="1:4" x14ac:dyDescent="0.25">
      <c r="A1933" s="36"/>
      <c r="B1933" s="36"/>
      <c r="C1933" s="36"/>
      <c r="D1933" s="36"/>
    </row>
    <row r="1934" spans="1:4" x14ac:dyDescent="0.25">
      <c r="A1934" s="36"/>
      <c r="B1934" s="36"/>
      <c r="C1934" s="36"/>
      <c r="D1934" s="36"/>
    </row>
    <row r="1935" spans="1:4" x14ac:dyDescent="0.25">
      <c r="A1935" s="36"/>
      <c r="B1935" s="36"/>
      <c r="C1935" s="36"/>
      <c r="D1935" s="36"/>
    </row>
    <row r="1936" spans="1:4" x14ac:dyDescent="0.25">
      <c r="A1936" s="36"/>
      <c r="B1936" s="36"/>
      <c r="C1936" s="36"/>
      <c r="D1936" s="36"/>
    </row>
    <row r="1937" spans="1:4" x14ac:dyDescent="0.25">
      <c r="A1937" s="36"/>
      <c r="B1937" s="36"/>
      <c r="C1937" s="36"/>
      <c r="D1937" s="36"/>
    </row>
    <row r="1938" spans="1:4" x14ac:dyDescent="0.25">
      <c r="A1938" s="36"/>
      <c r="B1938" s="36"/>
      <c r="C1938" s="36"/>
      <c r="D1938" s="36"/>
    </row>
    <row r="1939" spans="1:4" x14ac:dyDescent="0.25">
      <c r="A1939" s="36"/>
      <c r="B1939" s="36"/>
      <c r="C1939" s="36"/>
      <c r="D1939" s="36"/>
    </row>
    <row r="1940" spans="1:4" x14ac:dyDescent="0.25">
      <c r="A1940" s="36"/>
      <c r="B1940" s="36"/>
      <c r="C1940" s="36"/>
      <c r="D1940" s="36"/>
    </row>
    <row r="1941" spans="1:4" x14ac:dyDescent="0.25">
      <c r="A1941" s="36"/>
      <c r="B1941" s="36"/>
      <c r="C1941" s="36"/>
      <c r="D1941" s="36"/>
    </row>
    <row r="1942" spans="1:4" x14ac:dyDescent="0.25">
      <c r="A1942" s="36"/>
      <c r="B1942" s="36"/>
      <c r="C1942" s="36"/>
      <c r="D1942" s="36"/>
    </row>
    <row r="1943" spans="1:4" x14ac:dyDescent="0.25">
      <c r="A1943" s="36"/>
      <c r="B1943" s="36"/>
      <c r="C1943" s="36"/>
      <c r="D1943" s="36"/>
    </row>
    <row r="1944" spans="1:4" x14ac:dyDescent="0.25">
      <c r="A1944" s="36"/>
      <c r="B1944" s="36"/>
      <c r="C1944" s="36"/>
      <c r="D1944" s="36"/>
    </row>
    <row r="1945" spans="1:4" x14ac:dyDescent="0.25">
      <c r="A1945" s="36"/>
      <c r="B1945" s="36"/>
      <c r="C1945" s="36"/>
      <c r="D1945" s="36"/>
    </row>
    <row r="1946" spans="1:4" x14ac:dyDescent="0.25">
      <c r="A1946" s="36"/>
      <c r="B1946" s="36"/>
      <c r="C1946" s="36"/>
      <c r="D1946" s="36"/>
    </row>
    <row r="1947" spans="1:4" x14ac:dyDescent="0.25">
      <c r="A1947" s="36"/>
      <c r="B1947" s="36"/>
      <c r="C1947" s="36"/>
      <c r="D1947" s="36"/>
    </row>
    <row r="1948" spans="1:4" x14ac:dyDescent="0.25">
      <c r="A1948" s="36"/>
      <c r="B1948" s="36"/>
      <c r="C1948" s="36"/>
      <c r="D1948" s="36"/>
    </row>
    <row r="1949" spans="1:4" x14ac:dyDescent="0.25">
      <c r="A1949" s="36"/>
      <c r="B1949" s="36"/>
      <c r="C1949" s="36"/>
      <c r="D1949" s="36"/>
    </row>
    <row r="1950" spans="1:4" x14ac:dyDescent="0.25">
      <c r="A1950" s="36"/>
      <c r="B1950" s="36"/>
      <c r="C1950" s="36"/>
      <c r="D1950" s="36"/>
    </row>
    <row r="1951" spans="1:4" x14ac:dyDescent="0.25">
      <c r="A1951" s="36"/>
      <c r="B1951" s="36"/>
      <c r="C1951" s="36"/>
      <c r="D1951" s="36"/>
    </row>
    <row r="1952" spans="1:4" x14ac:dyDescent="0.25">
      <c r="A1952" s="36"/>
      <c r="B1952" s="36"/>
      <c r="C1952" s="36"/>
      <c r="D1952" s="36"/>
    </row>
    <row r="1953" spans="1:4" x14ac:dyDescent="0.25">
      <c r="A1953" s="36"/>
      <c r="B1953" s="36"/>
      <c r="C1953" s="36"/>
      <c r="D1953" s="36"/>
    </row>
    <row r="1954" spans="1:4" x14ac:dyDescent="0.25">
      <c r="A1954" s="36"/>
      <c r="B1954" s="36"/>
      <c r="C1954" s="36"/>
      <c r="D1954" s="36"/>
    </row>
    <row r="1955" spans="1:4" x14ac:dyDescent="0.25">
      <c r="A1955" s="36"/>
      <c r="B1955" s="36"/>
      <c r="C1955" s="36"/>
      <c r="D1955" s="36"/>
    </row>
    <row r="1956" spans="1:4" x14ac:dyDescent="0.25">
      <c r="A1956" s="36"/>
      <c r="B1956" s="36"/>
      <c r="C1956" s="36"/>
      <c r="D1956" s="36"/>
    </row>
  </sheetData>
  <autoFilter ref="C11:AA11" xr:uid="{56806847-2DBE-44E8-9E37-76611F2535AE}"/>
  <mergeCells count="6">
    <mergeCell ref="P10:U10"/>
    <mergeCell ref="H5:I5"/>
    <mergeCell ref="H6:I6"/>
    <mergeCell ref="H7:I7"/>
    <mergeCell ref="D10:I10"/>
    <mergeCell ref="J10:O10"/>
  </mergeCells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1720E-D325-40F7-8A8C-482321D1A18B}">
  <dimension ref="A1:T203"/>
  <sheetViews>
    <sheetView workbookViewId="0">
      <selection activeCell="B2" sqref="B2:B201"/>
    </sheetView>
  </sheetViews>
  <sheetFormatPr baseColWidth="10" defaultColWidth="11.42578125" defaultRowHeight="15" x14ac:dyDescent="0.25"/>
  <cols>
    <col min="3" max="14" width="24" customWidth="1"/>
    <col min="15" max="20" width="22.28515625" customWidth="1"/>
  </cols>
  <sheetData>
    <row r="1" spans="1:20" x14ac:dyDescent="0.25">
      <c r="C1" s="45" t="s">
        <v>13</v>
      </c>
      <c r="D1" s="45"/>
      <c r="E1" s="45"/>
      <c r="F1" s="45"/>
      <c r="G1" s="45"/>
      <c r="H1" s="45"/>
      <c r="I1" s="45"/>
      <c r="J1" s="45"/>
      <c r="K1" s="45"/>
      <c r="L1" s="45" t="s">
        <v>14</v>
      </c>
      <c r="M1" s="45"/>
      <c r="N1" s="45"/>
      <c r="O1" s="45"/>
      <c r="P1" s="45"/>
      <c r="Q1" s="45"/>
      <c r="R1" s="45"/>
      <c r="S1" s="45"/>
      <c r="T1" s="45"/>
    </row>
    <row r="2" spans="1:20" x14ac:dyDescent="0.25">
      <c r="C2" s="45">
        <f>Résultats!J5</f>
        <v>0</v>
      </c>
      <c r="D2" s="45"/>
      <c r="E2" s="45"/>
      <c r="F2" s="45">
        <f>Résultats!J6</f>
        <v>0</v>
      </c>
      <c r="G2" s="45"/>
      <c r="H2" s="45"/>
      <c r="I2" s="45">
        <f>Résultats!J7</f>
        <v>0</v>
      </c>
      <c r="J2" s="45"/>
      <c r="K2" s="45"/>
      <c r="L2" s="45">
        <f>C2</f>
        <v>0</v>
      </c>
      <c r="M2" s="45"/>
      <c r="N2" s="45"/>
      <c r="O2" s="45">
        <f>F2</f>
        <v>0</v>
      </c>
      <c r="P2" s="45"/>
      <c r="Q2" s="45"/>
      <c r="R2" s="45">
        <f>I2</f>
        <v>0</v>
      </c>
      <c r="S2" s="45"/>
      <c r="T2" s="45"/>
    </row>
    <row r="3" spans="1:20" x14ac:dyDescent="0.25">
      <c r="A3" t="str">
        <f>IF(Résultats!C11="","",Résultats!C11)</f>
        <v xml:space="preserve">Code du Répondant </v>
      </c>
      <c r="B3" t="s">
        <v>15</v>
      </c>
      <c r="C3" t="s">
        <v>3</v>
      </c>
      <c r="D3" t="s">
        <v>4</v>
      </c>
      <c r="E3" t="s">
        <v>16</v>
      </c>
      <c r="F3" t="s">
        <v>3</v>
      </c>
      <c r="G3" t="s">
        <v>4</v>
      </c>
      <c r="H3" t="s">
        <v>16</v>
      </c>
      <c r="I3" t="s">
        <v>3</v>
      </c>
      <c r="J3" t="s">
        <v>4</v>
      </c>
      <c r="K3" t="s">
        <v>16</v>
      </c>
      <c r="L3" t="s">
        <v>3</v>
      </c>
      <c r="M3" t="s">
        <v>4</v>
      </c>
      <c r="N3" t="s">
        <v>16</v>
      </c>
      <c r="O3" t="s">
        <v>3</v>
      </c>
      <c r="P3" t="s">
        <v>4</v>
      </c>
      <c r="Q3" t="s">
        <v>16</v>
      </c>
      <c r="R3" t="s">
        <v>3</v>
      </c>
      <c r="S3" t="s">
        <v>4</v>
      </c>
      <c r="T3" t="s">
        <v>16</v>
      </c>
    </row>
    <row r="4" spans="1:20" x14ac:dyDescent="0.25">
      <c r="A4" t="str">
        <f>IF(Résultats!C12="","",Résultats!C12)</f>
        <v/>
      </c>
      <c r="B4">
        <v>1</v>
      </c>
      <c r="C4" t="str">
        <f>IF(Résultats!D12="","",Résultats!D12)</f>
        <v/>
      </c>
      <c r="D4" t="str">
        <f>IF(Résultats!J12="","",Résultats!J12)</f>
        <v/>
      </c>
      <c r="E4" t="str">
        <f>IF(Résultats!P12="","",Résultats!P12)</f>
        <v/>
      </c>
      <c r="F4" t="str">
        <f>IF(Résultats!F12="","",Résultats!F12)</f>
        <v/>
      </c>
      <c r="G4" t="str">
        <f>IF(Résultats!L12="","",Résultats!L12)</f>
        <v/>
      </c>
      <c r="H4" t="str">
        <f>IF(Résultats!R12="","",Résultats!R12)</f>
        <v/>
      </c>
      <c r="I4" t="str">
        <f>IF(Résultats!H12="","",Résultats!H12)</f>
        <v/>
      </c>
      <c r="J4" t="str">
        <f>IF(Résultats!N12="","",Résultats!N12)</f>
        <v/>
      </c>
      <c r="K4" t="str">
        <f>IF(Résultats!T12="","",Résultats!T12)</f>
        <v/>
      </c>
      <c r="L4" t="str">
        <f>IF(Résultats!E12="","",Résultats!E12)</f>
        <v/>
      </c>
      <c r="M4" t="str">
        <f>IF(Résultats!K12="","",Résultats!K12)</f>
        <v/>
      </c>
      <c r="N4" t="str">
        <f>IF(Résultats!Q12="","",Résultats!Q12)</f>
        <v/>
      </c>
      <c r="O4" t="str">
        <f>IF(Résultats!G12="","",Résultats!G12)</f>
        <v/>
      </c>
      <c r="P4" t="str">
        <f>IF(Résultats!M12="","",Résultats!M12)</f>
        <v/>
      </c>
      <c r="Q4" t="str">
        <f>IF(Résultats!S12="","",Résultats!S12)</f>
        <v/>
      </c>
      <c r="R4" t="str">
        <f>IF(Résultats!I12="","",Résultats!I12)</f>
        <v/>
      </c>
      <c r="S4" t="str">
        <f>IF(Résultats!O12="","",Résultats!O12)</f>
        <v/>
      </c>
      <c r="T4" t="str">
        <f>IF(Résultats!U12="","",Résultats!U12)</f>
        <v/>
      </c>
    </row>
    <row r="5" spans="1:20" x14ac:dyDescent="0.25">
      <c r="A5" t="str">
        <f>IF(Résultats!C13="","",Résultats!C13)</f>
        <v/>
      </c>
      <c r="B5">
        <v>2</v>
      </c>
      <c r="C5" t="str">
        <f>IF(Résultats!D13="","",Résultats!D13)</f>
        <v/>
      </c>
      <c r="D5" t="str">
        <f>IF(Résultats!J13="","",Résultats!J13)</f>
        <v/>
      </c>
      <c r="E5" t="str">
        <f>IF(Résultats!P13="","",Résultats!P13)</f>
        <v/>
      </c>
      <c r="F5" t="str">
        <f>IF(Résultats!F13="","",Résultats!F13)</f>
        <v/>
      </c>
      <c r="G5" t="str">
        <f>IF(Résultats!L13="","",Résultats!L13)</f>
        <v/>
      </c>
      <c r="H5" t="str">
        <f>IF(Résultats!R13="","",Résultats!R13)</f>
        <v/>
      </c>
      <c r="I5" t="str">
        <f>IF(Résultats!H13="","",Résultats!H13)</f>
        <v/>
      </c>
      <c r="J5" t="str">
        <f>IF(Résultats!N13="","",Résultats!N13)</f>
        <v/>
      </c>
      <c r="K5" t="str">
        <f>IF(Résultats!T13="","",Résultats!T13)</f>
        <v/>
      </c>
      <c r="L5" t="str">
        <f>IF(Résultats!E13="","",Résultats!E13)</f>
        <v/>
      </c>
      <c r="M5" t="str">
        <f>IF(Résultats!K13="","",Résultats!K13)</f>
        <v/>
      </c>
      <c r="N5" t="str">
        <f>IF(Résultats!Q13="","",Résultats!Q13)</f>
        <v/>
      </c>
      <c r="O5" t="str">
        <f>IF(Résultats!G13="","",Résultats!G13)</f>
        <v/>
      </c>
      <c r="P5" t="str">
        <f>IF(Résultats!M13="","",Résultats!M13)</f>
        <v/>
      </c>
      <c r="Q5" t="str">
        <f>IF(Résultats!S13="","",Résultats!S13)</f>
        <v/>
      </c>
      <c r="R5" t="str">
        <f>IF(Résultats!I13="","",Résultats!I13)</f>
        <v/>
      </c>
      <c r="S5" t="str">
        <f>IF(Résultats!O13="","",Résultats!O13)</f>
        <v/>
      </c>
      <c r="T5" t="str">
        <f>IF(Résultats!U13="","",Résultats!U13)</f>
        <v/>
      </c>
    </row>
    <row r="6" spans="1:20" x14ac:dyDescent="0.25">
      <c r="A6" t="str">
        <f>IF(Résultats!C14="","",Résultats!C14)</f>
        <v/>
      </c>
      <c r="B6">
        <v>3</v>
      </c>
      <c r="C6" t="str">
        <f>IF(Résultats!D14="","",Résultats!D14)</f>
        <v/>
      </c>
      <c r="D6" t="str">
        <f>IF(Résultats!J14="","",Résultats!J14)</f>
        <v/>
      </c>
      <c r="E6" t="str">
        <f>IF(Résultats!P14="","",Résultats!P14)</f>
        <v/>
      </c>
      <c r="F6" t="str">
        <f>IF(Résultats!F14="","",Résultats!F14)</f>
        <v/>
      </c>
      <c r="G6" t="str">
        <f>IF(Résultats!L14="","",Résultats!L14)</f>
        <v/>
      </c>
      <c r="H6" t="str">
        <f>IF(Résultats!R14="","",Résultats!R14)</f>
        <v/>
      </c>
      <c r="I6" t="str">
        <f>IF(Résultats!H14="","",Résultats!H14)</f>
        <v/>
      </c>
      <c r="J6" t="str">
        <f>IF(Résultats!N14="","",Résultats!N14)</f>
        <v/>
      </c>
      <c r="K6" t="str">
        <f>IF(Résultats!T14="","",Résultats!T14)</f>
        <v/>
      </c>
      <c r="L6" t="str">
        <f>IF(Résultats!E14="","",Résultats!E14)</f>
        <v/>
      </c>
      <c r="M6" t="str">
        <f>IF(Résultats!K14="","",Résultats!K14)</f>
        <v/>
      </c>
      <c r="N6" t="str">
        <f>IF(Résultats!Q14="","",Résultats!Q14)</f>
        <v/>
      </c>
      <c r="O6" t="str">
        <f>IF(Résultats!G14="","",Résultats!G14)</f>
        <v/>
      </c>
      <c r="P6" t="str">
        <f>IF(Résultats!M14="","",Résultats!M14)</f>
        <v/>
      </c>
      <c r="Q6" t="str">
        <f>IF(Résultats!S14="","",Résultats!S14)</f>
        <v/>
      </c>
      <c r="R6" t="str">
        <f>IF(Résultats!I14="","",Résultats!I14)</f>
        <v/>
      </c>
      <c r="S6" t="str">
        <f>IF(Résultats!O14="","",Résultats!O14)</f>
        <v/>
      </c>
      <c r="T6" t="str">
        <f>IF(Résultats!U14="","",Résultats!U14)</f>
        <v/>
      </c>
    </row>
    <row r="7" spans="1:20" x14ac:dyDescent="0.25">
      <c r="A7" t="str">
        <f>IF(Résultats!C15="","",Résultats!C15)</f>
        <v/>
      </c>
      <c r="B7">
        <v>4</v>
      </c>
      <c r="C7" t="str">
        <f>IF(Résultats!D15="","",Résultats!D15)</f>
        <v/>
      </c>
      <c r="D7" t="str">
        <f>IF(Résultats!J15="","",Résultats!J15)</f>
        <v/>
      </c>
      <c r="E7" t="str">
        <f>IF(Résultats!P15="","",Résultats!P15)</f>
        <v/>
      </c>
      <c r="F7" t="str">
        <f>IF(Résultats!F15="","",Résultats!F15)</f>
        <v/>
      </c>
      <c r="G7" t="str">
        <f>IF(Résultats!L15="","",Résultats!L15)</f>
        <v/>
      </c>
      <c r="H7" t="str">
        <f>IF(Résultats!R15="","",Résultats!R15)</f>
        <v/>
      </c>
      <c r="I7" t="str">
        <f>IF(Résultats!H15="","",Résultats!H15)</f>
        <v/>
      </c>
      <c r="J7" t="str">
        <f>IF(Résultats!N15="","",Résultats!N15)</f>
        <v/>
      </c>
      <c r="K7" t="str">
        <f>IF(Résultats!T15="","",Résultats!T15)</f>
        <v/>
      </c>
      <c r="L7" t="str">
        <f>IF(Résultats!E15="","",Résultats!E15)</f>
        <v/>
      </c>
      <c r="M7" t="str">
        <f>IF(Résultats!K15="","",Résultats!K15)</f>
        <v/>
      </c>
      <c r="N7" t="str">
        <f>IF(Résultats!Q15="","",Résultats!Q15)</f>
        <v/>
      </c>
      <c r="O7" t="str">
        <f>IF(Résultats!G15="","",Résultats!G15)</f>
        <v/>
      </c>
      <c r="P7" t="str">
        <f>IF(Résultats!M15="","",Résultats!M15)</f>
        <v/>
      </c>
      <c r="Q7" t="str">
        <f>IF(Résultats!S15="","",Résultats!S15)</f>
        <v/>
      </c>
      <c r="R7" t="str">
        <f>IF(Résultats!I15="","",Résultats!I15)</f>
        <v/>
      </c>
      <c r="S7" t="str">
        <f>IF(Résultats!O15="","",Résultats!O15)</f>
        <v/>
      </c>
      <c r="T7" t="str">
        <f>IF(Résultats!U15="","",Résultats!U15)</f>
        <v/>
      </c>
    </row>
    <row r="8" spans="1:20" x14ac:dyDescent="0.25">
      <c r="A8" t="str">
        <f>IF(Résultats!C16="","",Résultats!C16)</f>
        <v/>
      </c>
      <c r="B8">
        <v>5</v>
      </c>
      <c r="C8" t="str">
        <f>IF(Résultats!D16="","",Résultats!D16)</f>
        <v/>
      </c>
      <c r="D8" t="str">
        <f>IF(Résultats!J16="","",Résultats!J16)</f>
        <v/>
      </c>
      <c r="E8" t="str">
        <f>IF(Résultats!P16="","",Résultats!P16)</f>
        <v/>
      </c>
      <c r="F8" t="str">
        <f>IF(Résultats!F16="","",Résultats!F16)</f>
        <v/>
      </c>
      <c r="G8" t="str">
        <f>IF(Résultats!L16="","",Résultats!L16)</f>
        <v/>
      </c>
      <c r="H8" t="str">
        <f>IF(Résultats!R16="","",Résultats!R16)</f>
        <v/>
      </c>
      <c r="I8" t="str">
        <f>IF(Résultats!H16="","",Résultats!H16)</f>
        <v/>
      </c>
      <c r="J8" t="str">
        <f>IF(Résultats!N16="","",Résultats!N16)</f>
        <v/>
      </c>
      <c r="K8" t="str">
        <f>IF(Résultats!T16="","",Résultats!T16)</f>
        <v/>
      </c>
      <c r="L8" t="str">
        <f>IF(Résultats!E16="","",Résultats!E16)</f>
        <v/>
      </c>
      <c r="M8" t="str">
        <f>IF(Résultats!K16="","",Résultats!K16)</f>
        <v/>
      </c>
      <c r="N8" t="str">
        <f>IF(Résultats!Q16="","",Résultats!Q16)</f>
        <v/>
      </c>
      <c r="O8" t="str">
        <f>IF(Résultats!G16="","",Résultats!G16)</f>
        <v/>
      </c>
      <c r="P8" t="str">
        <f>IF(Résultats!M16="","",Résultats!M16)</f>
        <v/>
      </c>
      <c r="Q8" t="str">
        <f>IF(Résultats!S16="","",Résultats!S16)</f>
        <v/>
      </c>
      <c r="R8" t="str">
        <f>IF(Résultats!I16="","",Résultats!I16)</f>
        <v/>
      </c>
      <c r="S8" t="str">
        <f>IF(Résultats!O16="","",Résultats!O16)</f>
        <v/>
      </c>
      <c r="T8" t="str">
        <f>IF(Résultats!U16="","",Résultats!U16)</f>
        <v/>
      </c>
    </row>
    <row r="9" spans="1:20" x14ac:dyDescent="0.25">
      <c r="A9" t="str">
        <f>IF(Résultats!C17="","",Résultats!C17)</f>
        <v/>
      </c>
      <c r="B9">
        <v>6</v>
      </c>
      <c r="C9" t="str">
        <f>IF(Résultats!D17="","",Résultats!D17)</f>
        <v/>
      </c>
      <c r="D9" t="str">
        <f>IF(Résultats!J17="","",Résultats!J17)</f>
        <v/>
      </c>
      <c r="E9" t="str">
        <f>IF(Résultats!P17="","",Résultats!P17)</f>
        <v/>
      </c>
      <c r="F9" t="str">
        <f>IF(Résultats!F17="","",Résultats!F17)</f>
        <v/>
      </c>
      <c r="G9" t="str">
        <f>IF(Résultats!L17="","",Résultats!L17)</f>
        <v/>
      </c>
      <c r="H9" t="str">
        <f>IF(Résultats!R17="","",Résultats!R17)</f>
        <v/>
      </c>
      <c r="I9" t="str">
        <f>IF(Résultats!H17="","",Résultats!H17)</f>
        <v/>
      </c>
      <c r="J9" t="str">
        <f>IF(Résultats!N17="","",Résultats!N17)</f>
        <v/>
      </c>
      <c r="K9" t="str">
        <f>IF(Résultats!T17="","",Résultats!T17)</f>
        <v/>
      </c>
      <c r="L9" t="str">
        <f>IF(Résultats!E17="","",Résultats!E17)</f>
        <v/>
      </c>
      <c r="M9" t="str">
        <f>IF(Résultats!K17="","",Résultats!K17)</f>
        <v/>
      </c>
      <c r="N9" t="str">
        <f>IF(Résultats!Q17="","",Résultats!Q17)</f>
        <v/>
      </c>
      <c r="O9" t="str">
        <f>IF(Résultats!G17="","",Résultats!G17)</f>
        <v/>
      </c>
      <c r="P9" t="str">
        <f>IF(Résultats!M17="","",Résultats!M17)</f>
        <v/>
      </c>
      <c r="Q9" t="str">
        <f>IF(Résultats!S17="","",Résultats!S17)</f>
        <v/>
      </c>
      <c r="R9" t="str">
        <f>IF(Résultats!I17="","",Résultats!I17)</f>
        <v/>
      </c>
      <c r="S9" t="str">
        <f>IF(Résultats!O17="","",Résultats!O17)</f>
        <v/>
      </c>
      <c r="T9" t="str">
        <f>IF(Résultats!U17="","",Résultats!U17)</f>
        <v/>
      </c>
    </row>
    <row r="10" spans="1:20" x14ac:dyDescent="0.25">
      <c r="A10" t="str">
        <f>IF(Résultats!C18="","",Résultats!C18)</f>
        <v/>
      </c>
      <c r="B10">
        <v>7</v>
      </c>
      <c r="C10" t="str">
        <f>IF(Résultats!D18="","",Résultats!D18)</f>
        <v/>
      </c>
      <c r="D10" t="str">
        <f>IF(Résultats!J18="","",Résultats!J18)</f>
        <v/>
      </c>
      <c r="E10" t="str">
        <f>IF(Résultats!P18="","",Résultats!P18)</f>
        <v/>
      </c>
      <c r="F10" t="str">
        <f>IF(Résultats!F18="","",Résultats!F18)</f>
        <v/>
      </c>
      <c r="G10" t="str">
        <f>IF(Résultats!L18="","",Résultats!L18)</f>
        <v/>
      </c>
      <c r="H10" t="str">
        <f>IF(Résultats!R18="","",Résultats!R18)</f>
        <v/>
      </c>
      <c r="I10" t="str">
        <f>IF(Résultats!H18="","",Résultats!H18)</f>
        <v/>
      </c>
      <c r="J10" t="str">
        <f>IF(Résultats!N18="","",Résultats!N18)</f>
        <v/>
      </c>
      <c r="K10" t="str">
        <f>IF(Résultats!T18="","",Résultats!T18)</f>
        <v/>
      </c>
      <c r="L10" t="str">
        <f>IF(Résultats!E18="","",Résultats!E18)</f>
        <v/>
      </c>
      <c r="M10" t="str">
        <f>IF(Résultats!K18="","",Résultats!K18)</f>
        <v/>
      </c>
      <c r="N10" t="str">
        <f>IF(Résultats!Q18="","",Résultats!Q18)</f>
        <v/>
      </c>
      <c r="O10" t="str">
        <f>IF(Résultats!G18="","",Résultats!G18)</f>
        <v/>
      </c>
      <c r="P10" t="str">
        <f>IF(Résultats!M18="","",Résultats!M18)</f>
        <v/>
      </c>
      <c r="Q10" t="str">
        <f>IF(Résultats!S18="","",Résultats!S18)</f>
        <v/>
      </c>
      <c r="R10" t="str">
        <f>IF(Résultats!I18="","",Résultats!I18)</f>
        <v/>
      </c>
      <c r="S10" t="str">
        <f>IF(Résultats!O18="","",Résultats!O18)</f>
        <v/>
      </c>
      <c r="T10" t="str">
        <f>IF(Résultats!U18="","",Résultats!U18)</f>
        <v/>
      </c>
    </row>
    <row r="11" spans="1:20" x14ac:dyDescent="0.25">
      <c r="A11" t="str">
        <f>IF(Résultats!C19="","",Résultats!C19)</f>
        <v/>
      </c>
      <c r="B11">
        <v>8</v>
      </c>
      <c r="C11" t="str">
        <f>IF(Résultats!D19="","",Résultats!D19)</f>
        <v/>
      </c>
      <c r="D11" t="str">
        <f>IF(Résultats!J19="","",Résultats!J19)</f>
        <v/>
      </c>
      <c r="E11" t="str">
        <f>IF(Résultats!P19="","",Résultats!P19)</f>
        <v/>
      </c>
      <c r="F11" t="str">
        <f>IF(Résultats!F19="","",Résultats!F19)</f>
        <v/>
      </c>
      <c r="G11" t="str">
        <f>IF(Résultats!L19="","",Résultats!L19)</f>
        <v/>
      </c>
      <c r="H11" t="str">
        <f>IF(Résultats!R19="","",Résultats!R19)</f>
        <v/>
      </c>
      <c r="I11" t="str">
        <f>IF(Résultats!H19="","",Résultats!H19)</f>
        <v/>
      </c>
      <c r="J11" t="str">
        <f>IF(Résultats!N19="","",Résultats!N19)</f>
        <v/>
      </c>
      <c r="K11" t="str">
        <f>IF(Résultats!T19="","",Résultats!T19)</f>
        <v/>
      </c>
      <c r="L11" t="str">
        <f>IF(Résultats!E19="","",Résultats!E19)</f>
        <v/>
      </c>
      <c r="M11" t="str">
        <f>IF(Résultats!K19="","",Résultats!K19)</f>
        <v/>
      </c>
      <c r="N11" t="str">
        <f>IF(Résultats!Q19="","",Résultats!Q19)</f>
        <v/>
      </c>
      <c r="O11" t="str">
        <f>IF(Résultats!G19="","",Résultats!G19)</f>
        <v/>
      </c>
      <c r="P11" t="str">
        <f>IF(Résultats!M19="","",Résultats!M19)</f>
        <v/>
      </c>
      <c r="Q11" t="str">
        <f>IF(Résultats!S19="","",Résultats!S19)</f>
        <v/>
      </c>
      <c r="R11" t="str">
        <f>IF(Résultats!I19="","",Résultats!I19)</f>
        <v/>
      </c>
      <c r="S11" t="str">
        <f>IF(Résultats!O19="","",Résultats!O19)</f>
        <v/>
      </c>
      <c r="T11" t="str">
        <f>IF(Résultats!U19="","",Résultats!U19)</f>
        <v/>
      </c>
    </row>
    <row r="12" spans="1:20" x14ac:dyDescent="0.25">
      <c r="A12" t="str">
        <f>IF(Résultats!C20="","",Résultats!C20)</f>
        <v/>
      </c>
      <c r="B12">
        <v>9</v>
      </c>
      <c r="C12" t="str">
        <f>IF(Résultats!D20="","",Résultats!D20)</f>
        <v/>
      </c>
      <c r="D12" t="str">
        <f>IF(Résultats!J20="","",Résultats!J20)</f>
        <v/>
      </c>
      <c r="E12" t="str">
        <f>IF(Résultats!P20="","",Résultats!P20)</f>
        <v/>
      </c>
      <c r="F12" t="str">
        <f>IF(Résultats!F20="","",Résultats!F20)</f>
        <v/>
      </c>
      <c r="G12" t="str">
        <f>IF(Résultats!L20="","",Résultats!L20)</f>
        <v/>
      </c>
      <c r="H12" t="str">
        <f>IF(Résultats!R20="","",Résultats!R20)</f>
        <v/>
      </c>
      <c r="I12" t="str">
        <f>IF(Résultats!H20="","",Résultats!H20)</f>
        <v/>
      </c>
      <c r="J12" t="str">
        <f>IF(Résultats!N20="","",Résultats!N20)</f>
        <v/>
      </c>
      <c r="K12" t="str">
        <f>IF(Résultats!T20="","",Résultats!T20)</f>
        <v/>
      </c>
      <c r="L12" t="str">
        <f>IF(Résultats!E20="","",Résultats!E20)</f>
        <v/>
      </c>
      <c r="M12" t="str">
        <f>IF(Résultats!K20="","",Résultats!K20)</f>
        <v/>
      </c>
      <c r="N12" t="str">
        <f>IF(Résultats!Q20="","",Résultats!Q20)</f>
        <v/>
      </c>
      <c r="O12" t="str">
        <f>IF(Résultats!G20="","",Résultats!G20)</f>
        <v/>
      </c>
      <c r="P12" t="str">
        <f>IF(Résultats!M20="","",Résultats!M20)</f>
        <v/>
      </c>
      <c r="Q12" t="str">
        <f>IF(Résultats!S20="","",Résultats!S20)</f>
        <v/>
      </c>
      <c r="R12" t="str">
        <f>IF(Résultats!I20="","",Résultats!I20)</f>
        <v/>
      </c>
      <c r="S12" t="str">
        <f>IF(Résultats!O20="","",Résultats!O20)</f>
        <v/>
      </c>
      <c r="T12" t="str">
        <f>IF(Résultats!U20="","",Résultats!U20)</f>
        <v/>
      </c>
    </row>
    <row r="13" spans="1:20" x14ac:dyDescent="0.25">
      <c r="A13" t="str">
        <f>IF(Résultats!C21="","",Résultats!C21)</f>
        <v/>
      </c>
      <c r="B13">
        <v>10</v>
      </c>
      <c r="C13" t="str">
        <f>IF(Résultats!D21="","",Résultats!D21)</f>
        <v/>
      </c>
      <c r="D13" t="str">
        <f>IF(Résultats!J21="","",Résultats!J21)</f>
        <v/>
      </c>
      <c r="E13" t="str">
        <f>IF(Résultats!P21="","",Résultats!P21)</f>
        <v/>
      </c>
      <c r="F13" t="str">
        <f>IF(Résultats!F21="","",Résultats!F21)</f>
        <v/>
      </c>
      <c r="G13" t="str">
        <f>IF(Résultats!L21="","",Résultats!L21)</f>
        <v/>
      </c>
      <c r="H13" t="str">
        <f>IF(Résultats!R21="","",Résultats!R21)</f>
        <v/>
      </c>
      <c r="I13" t="str">
        <f>IF(Résultats!H21="","",Résultats!H21)</f>
        <v/>
      </c>
      <c r="J13" t="str">
        <f>IF(Résultats!N21="","",Résultats!N21)</f>
        <v/>
      </c>
      <c r="K13" t="str">
        <f>IF(Résultats!T21="","",Résultats!T21)</f>
        <v/>
      </c>
      <c r="L13" t="str">
        <f>IF(Résultats!E21="","",Résultats!E21)</f>
        <v/>
      </c>
      <c r="M13" t="str">
        <f>IF(Résultats!K21="","",Résultats!K21)</f>
        <v/>
      </c>
      <c r="N13" t="str">
        <f>IF(Résultats!Q21="","",Résultats!Q21)</f>
        <v/>
      </c>
      <c r="O13" t="str">
        <f>IF(Résultats!G21="","",Résultats!G21)</f>
        <v/>
      </c>
      <c r="P13" t="str">
        <f>IF(Résultats!M21="","",Résultats!M21)</f>
        <v/>
      </c>
      <c r="Q13" t="str">
        <f>IF(Résultats!S21="","",Résultats!S21)</f>
        <v/>
      </c>
      <c r="R13" t="str">
        <f>IF(Résultats!I21="","",Résultats!I21)</f>
        <v/>
      </c>
      <c r="S13" t="str">
        <f>IF(Résultats!O21="","",Résultats!O21)</f>
        <v/>
      </c>
      <c r="T13" t="str">
        <f>IF(Résultats!U21="","",Résultats!U21)</f>
        <v/>
      </c>
    </row>
    <row r="14" spans="1:20" x14ac:dyDescent="0.25">
      <c r="A14" t="str">
        <f>IF(Résultats!C22="","",Résultats!C22)</f>
        <v/>
      </c>
      <c r="B14">
        <v>11</v>
      </c>
      <c r="C14" t="str">
        <f>IF(Résultats!D22="","",Résultats!D22)</f>
        <v/>
      </c>
      <c r="D14" t="str">
        <f>IF(Résultats!J22="","",Résultats!J22)</f>
        <v/>
      </c>
      <c r="E14" t="str">
        <f>IF(Résultats!P22="","",Résultats!P22)</f>
        <v/>
      </c>
      <c r="F14" t="str">
        <f>IF(Résultats!F22="","",Résultats!F22)</f>
        <v/>
      </c>
      <c r="G14" t="str">
        <f>IF(Résultats!L22="","",Résultats!L22)</f>
        <v/>
      </c>
      <c r="H14" t="str">
        <f>IF(Résultats!R22="","",Résultats!R22)</f>
        <v/>
      </c>
      <c r="I14" t="str">
        <f>IF(Résultats!H22="","",Résultats!H22)</f>
        <v/>
      </c>
      <c r="J14" t="str">
        <f>IF(Résultats!N22="","",Résultats!N22)</f>
        <v/>
      </c>
      <c r="K14" t="str">
        <f>IF(Résultats!T22="","",Résultats!T22)</f>
        <v/>
      </c>
      <c r="L14" t="str">
        <f>IF(Résultats!E22="","",Résultats!E22)</f>
        <v/>
      </c>
      <c r="M14" t="str">
        <f>IF(Résultats!K22="","",Résultats!K22)</f>
        <v/>
      </c>
      <c r="N14" t="str">
        <f>IF(Résultats!Q22="","",Résultats!Q22)</f>
        <v/>
      </c>
      <c r="O14" t="str">
        <f>IF(Résultats!G22="","",Résultats!G22)</f>
        <v/>
      </c>
      <c r="P14" t="str">
        <f>IF(Résultats!M22="","",Résultats!M22)</f>
        <v/>
      </c>
      <c r="Q14" t="str">
        <f>IF(Résultats!S22="","",Résultats!S22)</f>
        <v/>
      </c>
      <c r="R14" t="str">
        <f>IF(Résultats!I22="","",Résultats!I22)</f>
        <v/>
      </c>
      <c r="S14" t="str">
        <f>IF(Résultats!O22="","",Résultats!O22)</f>
        <v/>
      </c>
      <c r="T14" t="str">
        <f>IF(Résultats!U22="","",Résultats!U22)</f>
        <v/>
      </c>
    </row>
    <row r="15" spans="1:20" x14ac:dyDescent="0.25">
      <c r="A15" t="str">
        <f>IF(Résultats!C23="","",Résultats!C23)</f>
        <v/>
      </c>
      <c r="B15">
        <v>12</v>
      </c>
      <c r="C15" t="str">
        <f>IF(Résultats!D23="","",Résultats!D23)</f>
        <v/>
      </c>
      <c r="D15" t="str">
        <f>IF(Résultats!J23="","",Résultats!J23)</f>
        <v/>
      </c>
      <c r="E15" t="str">
        <f>IF(Résultats!P23="","",Résultats!P23)</f>
        <v/>
      </c>
      <c r="F15" t="str">
        <f>IF(Résultats!F23="","",Résultats!F23)</f>
        <v/>
      </c>
      <c r="G15" t="str">
        <f>IF(Résultats!L23="","",Résultats!L23)</f>
        <v/>
      </c>
      <c r="H15" t="str">
        <f>IF(Résultats!R23="","",Résultats!R23)</f>
        <v/>
      </c>
      <c r="I15" t="str">
        <f>IF(Résultats!H23="","",Résultats!H23)</f>
        <v/>
      </c>
      <c r="J15" t="str">
        <f>IF(Résultats!N23="","",Résultats!N23)</f>
        <v/>
      </c>
      <c r="K15" t="str">
        <f>IF(Résultats!T23="","",Résultats!T23)</f>
        <v/>
      </c>
      <c r="L15" t="str">
        <f>IF(Résultats!E23="","",Résultats!E23)</f>
        <v/>
      </c>
      <c r="M15" t="str">
        <f>IF(Résultats!K23="","",Résultats!K23)</f>
        <v/>
      </c>
      <c r="N15" t="str">
        <f>IF(Résultats!Q23="","",Résultats!Q23)</f>
        <v/>
      </c>
      <c r="O15" t="str">
        <f>IF(Résultats!G23="","",Résultats!G23)</f>
        <v/>
      </c>
      <c r="P15" t="str">
        <f>IF(Résultats!M23="","",Résultats!M23)</f>
        <v/>
      </c>
      <c r="Q15" t="str">
        <f>IF(Résultats!S23="","",Résultats!S23)</f>
        <v/>
      </c>
      <c r="R15" t="str">
        <f>IF(Résultats!I23="","",Résultats!I23)</f>
        <v/>
      </c>
      <c r="S15" t="str">
        <f>IF(Résultats!O23="","",Résultats!O23)</f>
        <v/>
      </c>
      <c r="T15" t="str">
        <f>IF(Résultats!U23="","",Résultats!U23)</f>
        <v/>
      </c>
    </row>
    <row r="16" spans="1:20" x14ac:dyDescent="0.25">
      <c r="A16" t="str">
        <f>IF(Résultats!C24="","",Résultats!C24)</f>
        <v/>
      </c>
      <c r="B16">
        <v>13</v>
      </c>
      <c r="C16" t="str">
        <f>IF(Résultats!D24="","",Résultats!D24)</f>
        <v/>
      </c>
      <c r="D16" t="str">
        <f>IF(Résultats!J24="","",Résultats!J24)</f>
        <v/>
      </c>
      <c r="E16" t="str">
        <f>IF(Résultats!P24="","",Résultats!P24)</f>
        <v/>
      </c>
      <c r="F16" t="str">
        <f>IF(Résultats!F24="","",Résultats!F24)</f>
        <v/>
      </c>
      <c r="G16" t="str">
        <f>IF(Résultats!L24="","",Résultats!L24)</f>
        <v/>
      </c>
      <c r="H16" t="str">
        <f>IF(Résultats!R24="","",Résultats!R24)</f>
        <v/>
      </c>
      <c r="I16" t="str">
        <f>IF(Résultats!H24="","",Résultats!H24)</f>
        <v/>
      </c>
      <c r="J16" t="str">
        <f>IF(Résultats!N24="","",Résultats!N24)</f>
        <v/>
      </c>
      <c r="K16" t="str">
        <f>IF(Résultats!T24="","",Résultats!T24)</f>
        <v/>
      </c>
      <c r="L16" t="str">
        <f>IF(Résultats!E24="","",Résultats!E24)</f>
        <v/>
      </c>
      <c r="M16" t="str">
        <f>IF(Résultats!K24="","",Résultats!K24)</f>
        <v/>
      </c>
      <c r="N16" t="str">
        <f>IF(Résultats!Q24="","",Résultats!Q24)</f>
        <v/>
      </c>
      <c r="O16" t="str">
        <f>IF(Résultats!G24="","",Résultats!G24)</f>
        <v/>
      </c>
      <c r="P16" t="str">
        <f>IF(Résultats!M24="","",Résultats!M24)</f>
        <v/>
      </c>
      <c r="Q16" t="str">
        <f>IF(Résultats!S24="","",Résultats!S24)</f>
        <v/>
      </c>
      <c r="R16" t="str">
        <f>IF(Résultats!I24="","",Résultats!I24)</f>
        <v/>
      </c>
      <c r="S16" t="str">
        <f>IF(Résultats!O24="","",Résultats!O24)</f>
        <v/>
      </c>
      <c r="T16" t="str">
        <f>IF(Résultats!U24="","",Résultats!U24)</f>
        <v/>
      </c>
    </row>
    <row r="17" spans="1:20" x14ac:dyDescent="0.25">
      <c r="A17" t="str">
        <f>IF(Résultats!C25="","",Résultats!C25)</f>
        <v/>
      </c>
      <c r="B17">
        <v>14</v>
      </c>
      <c r="C17" t="str">
        <f>IF(Résultats!D25="","",Résultats!D25)</f>
        <v/>
      </c>
      <c r="D17" t="str">
        <f>IF(Résultats!J25="","",Résultats!J25)</f>
        <v/>
      </c>
      <c r="E17" t="str">
        <f>IF(Résultats!P25="","",Résultats!P25)</f>
        <v/>
      </c>
      <c r="F17" t="str">
        <f>IF(Résultats!F25="","",Résultats!F25)</f>
        <v/>
      </c>
      <c r="G17" t="str">
        <f>IF(Résultats!L25="","",Résultats!L25)</f>
        <v/>
      </c>
      <c r="H17" t="str">
        <f>IF(Résultats!R25="","",Résultats!R25)</f>
        <v/>
      </c>
      <c r="I17" t="str">
        <f>IF(Résultats!H25="","",Résultats!H25)</f>
        <v/>
      </c>
      <c r="J17" t="str">
        <f>IF(Résultats!N25="","",Résultats!N25)</f>
        <v/>
      </c>
      <c r="K17" t="str">
        <f>IF(Résultats!T25="","",Résultats!T25)</f>
        <v/>
      </c>
      <c r="L17" t="str">
        <f>IF(Résultats!E25="","",Résultats!E25)</f>
        <v/>
      </c>
      <c r="M17" t="str">
        <f>IF(Résultats!K25="","",Résultats!K25)</f>
        <v/>
      </c>
      <c r="N17" t="str">
        <f>IF(Résultats!Q25="","",Résultats!Q25)</f>
        <v/>
      </c>
      <c r="O17" t="str">
        <f>IF(Résultats!G25="","",Résultats!G25)</f>
        <v/>
      </c>
      <c r="P17" t="str">
        <f>IF(Résultats!M25="","",Résultats!M25)</f>
        <v/>
      </c>
      <c r="Q17" t="str">
        <f>IF(Résultats!S25="","",Résultats!S25)</f>
        <v/>
      </c>
      <c r="R17" t="str">
        <f>IF(Résultats!I25="","",Résultats!I25)</f>
        <v/>
      </c>
      <c r="S17" t="str">
        <f>IF(Résultats!O25="","",Résultats!O25)</f>
        <v/>
      </c>
      <c r="T17" t="str">
        <f>IF(Résultats!U25="","",Résultats!U25)</f>
        <v/>
      </c>
    </row>
    <row r="18" spans="1:20" x14ac:dyDescent="0.25">
      <c r="A18" t="str">
        <f>IF(Résultats!C26="","",Résultats!C26)</f>
        <v/>
      </c>
      <c r="B18">
        <v>15</v>
      </c>
      <c r="C18" t="str">
        <f>IF(Résultats!D26="","",Résultats!D26)</f>
        <v/>
      </c>
      <c r="D18" t="str">
        <f>IF(Résultats!J26="","",Résultats!J26)</f>
        <v/>
      </c>
      <c r="E18" t="str">
        <f>IF(Résultats!P26="","",Résultats!P26)</f>
        <v/>
      </c>
      <c r="F18" t="str">
        <f>IF(Résultats!F26="","",Résultats!F26)</f>
        <v/>
      </c>
      <c r="G18" t="str">
        <f>IF(Résultats!L26="","",Résultats!L26)</f>
        <v/>
      </c>
      <c r="H18" t="str">
        <f>IF(Résultats!R26="","",Résultats!R26)</f>
        <v/>
      </c>
      <c r="I18" t="str">
        <f>IF(Résultats!H26="","",Résultats!H26)</f>
        <v/>
      </c>
      <c r="J18" t="str">
        <f>IF(Résultats!N26="","",Résultats!N26)</f>
        <v/>
      </c>
      <c r="K18" t="str">
        <f>IF(Résultats!T26="","",Résultats!T26)</f>
        <v/>
      </c>
      <c r="L18" t="str">
        <f>IF(Résultats!E26="","",Résultats!E26)</f>
        <v/>
      </c>
      <c r="M18" t="str">
        <f>IF(Résultats!K26="","",Résultats!K26)</f>
        <v/>
      </c>
      <c r="N18" t="str">
        <f>IF(Résultats!Q26="","",Résultats!Q26)</f>
        <v/>
      </c>
      <c r="O18" t="str">
        <f>IF(Résultats!G26="","",Résultats!G26)</f>
        <v/>
      </c>
      <c r="P18" t="str">
        <f>IF(Résultats!M26="","",Résultats!M26)</f>
        <v/>
      </c>
      <c r="Q18" t="str">
        <f>IF(Résultats!S26="","",Résultats!S26)</f>
        <v/>
      </c>
      <c r="R18" t="str">
        <f>IF(Résultats!I26="","",Résultats!I26)</f>
        <v/>
      </c>
      <c r="S18" t="str">
        <f>IF(Résultats!O26="","",Résultats!O26)</f>
        <v/>
      </c>
      <c r="T18" t="str">
        <f>IF(Résultats!U26="","",Résultats!U26)</f>
        <v/>
      </c>
    </row>
    <row r="19" spans="1:20" x14ac:dyDescent="0.25">
      <c r="A19" t="str">
        <f>IF(Résultats!C27="","",Résultats!C27)</f>
        <v/>
      </c>
      <c r="B19">
        <v>16</v>
      </c>
      <c r="C19" t="str">
        <f>IF(Résultats!D27="","",Résultats!D27)</f>
        <v/>
      </c>
      <c r="D19" t="str">
        <f>IF(Résultats!J27="","",Résultats!J27)</f>
        <v/>
      </c>
      <c r="E19" t="str">
        <f>IF(Résultats!P27="","",Résultats!P27)</f>
        <v/>
      </c>
      <c r="F19" t="str">
        <f>IF(Résultats!F27="","",Résultats!F27)</f>
        <v/>
      </c>
      <c r="G19" t="str">
        <f>IF(Résultats!L27="","",Résultats!L27)</f>
        <v/>
      </c>
      <c r="H19" t="str">
        <f>IF(Résultats!R27="","",Résultats!R27)</f>
        <v/>
      </c>
      <c r="I19" t="str">
        <f>IF(Résultats!H27="","",Résultats!H27)</f>
        <v/>
      </c>
      <c r="J19" t="str">
        <f>IF(Résultats!N27="","",Résultats!N27)</f>
        <v/>
      </c>
      <c r="K19" t="str">
        <f>IF(Résultats!T27="","",Résultats!T27)</f>
        <v/>
      </c>
      <c r="L19" t="str">
        <f>IF(Résultats!E27="","",Résultats!E27)</f>
        <v/>
      </c>
      <c r="M19" t="str">
        <f>IF(Résultats!K27="","",Résultats!K27)</f>
        <v/>
      </c>
      <c r="N19" t="str">
        <f>IF(Résultats!Q27="","",Résultats!Q27)</f>
        <v/>
      </c>
      <c r="O19" t="str">
        <f>IF(Résultats!G27="","",Résultats!G27)</f>
        <v/>
      </c>
      <c r="P19" t="str">
        <f>IF(Résultats!M27="","",Résultats!M27)</f>
        <v/>
      </c>
      <c r="Q19" t="str">
        <f>IF(Résultats!S27="","",Résultats!S27)</f>
        <v/>
      </c>
      <c r="R19" t="str">
        <f>IF(Résultats!I27="","",Résultats!I27)</f>
        <v/>
      </c>
      <c r="S19" t="str">
        <f>IF(Résultats!O27="","",Résultats!O27)</f>
        <v/>
      </c>
      <c r="T19" t="str">
        <f>IF(Résultats!U27="","",Résultats!U27)</f>
        <v/>
      </c>
    </row>
    <row r="20" spans="1:20" x14ac:dyDescent="0.25">
      <c r="A20" t="str">
        <f>IF(Résultats!C28="","",Résultats!C28)</f>
        <v/>
      </c>
      <c r="B20">
        <v>17</v>
      </c>
      <c r="C20" t="str">
        <f>IF(Résultats!D28="","",Résultats!D28)</f>
        <v/>
      </c>
      <c r="D20" t="str">
        <f>IF(Résultats!J28="","",Résultats!J28)</f>
        <v/>
      </c>
      <c r="E20" t="str">
        <f>IF(Résultats!P28="","",Résultats!P28)</f>
        <v/>
      </c>
      <c r="F20" t="str">
        <f>IF(Résultats!F28="","",Résultats!F28)</f>
        <v/>
      </c>
      <c r="G20" t="str">
        <f>IF(Résultats!L28="","",Résultats!L28)</f>
        <v/>
      </c>
      <c r="H20" t="str">
        <f>IF(Résultats!R28="","",Résultats!R28)</f>
        <v/>
      </c>
      <c r="I20" t="str">
        <f>IF(Résultats!H28="","",Résultats!H28)</f>
        <v/>
      </c>
      <c r="J20" t="str">
        <f>IF(Résultats!N28="","",Résultats!N28)</f>
        <v/>
      </c>
      <c r="K20" t="str">
        <f>IF(Résultats!T28="","",Résultats!T28)</f>
        <v/>
      </c>
      <c r="L20" t="str">
        <f>IF(Résultats!E28="","",Résultats!E28)</f>
        <v/>
      </c>
      <c r="M20" t="str">
        <f>IF(Résultats!K28="","",Résultats!K28)</f>
        <v/>
      </c>
      <c r="N20" t="str">
        <f>IF(Résultats!Q28="","",Résultats!Q28)</f>
        <v/>
      </c>
      <c r="O20" t="str">
        <f>IF(Résultats!G28="","",Résultats!G28)</f>
        <v/>
      </c>
      <c r="P20" t="str">
        <f>IF(Résultats!M28="","",Résultats!M28)</f>
        <v/>
      </c>
      <c r="Q20" t="str">
        <f>IF(Résultats!S28="","",Résultats!S28)</f>
        <v/>
      </c>
      <c r="R20" t="str">
        <f>IF(Résultats!I28="","",Résultats!I28)</f>
        <v/>
      </c>
      <c r="S20" t="str">
        <f>IF(Résultats!O28="","",Résultats!O28)</f>
        <v/>
      </c>
      <c r="T20" t="str">
        <f>IF(Résultats!U28="","",Résultats!U28)</f>
        <v/>
      </c>
    </row>
    <row r="21" spans="1:20" x14ac:dyDescent="0.25">
      <c r="A21" t="str">
        <f>IF(Résultats!C29="","",Résultats!C29)</f>
        <v/>
      </c>
      <c r="B21">
        <v>18</v>
      </c>
      <c r="C21" t="str">
        <f>IF(Résultats!D29="","",Résultats!D29)</f>
        <v/>
      </c>
      <c r="D21" t="str">
        <f>IF(Résultats!J29="","",Résultats!J29)</f>
        <v/>
      </c>
      <c r="E21" t="str">
        <f>IF(Résultats!P29="","",Résultats!P29)</f>
        <v/>
      </c>
      <c r="F21" t="str">
        <f>IF(Résultats!F29="","",Résultats!F29)</f>
        <v/>
      </c>
      <c r="G21" t="str">
        <f>IF(Résultats!L29="","",Résultats!L29)</f>
        <v/>
      </c>
      <c r="H21" t="str">
        <f>IF(Résultats!R29="","",Résultats!R29)</f>
        <v/>
      </c>
      <c r="I21" t="str">
        <f>IF(Résultats!H29="","",Résultats!H29)</f>
        <v/>
      </c>
      <c r="J21" t="str">
        <f>IF(Résultats!N29="","",Résultats!N29)</f>
        <v/>
      </c>
      <c r="K21" t="str">
        <f>IF(Résultats!T29="","",Résultats!T29)</f>
        <v/>
      </c>
      <c r="L21" t="str">
        <f>IF(Résultats!E29="","",Résultats!E29)</f>
        <v/>
      </c>
      <c r="M21" t="str">
        <f>IF(Résultats!K29="","",Résultats!K29)</f>
        <v/>
      </c>
      <c r="N21" t="str">
        <f>IF(Résultats!Q29="","",Résultats!Q29)</f>
        <v/>
      </c>
      <c r="O21" t="str">
        <f>IF(Résultats!G29="","",Résultats!G29)</f>
        <v/>
      </c>
      <c r="P21" t="str">
        <f>IF(Résultats!M29="","",Résultats!M29)</f>
        <v/>
      </c>
      <c r="Q21" t="str">
        <f>IF(Résultats!S29="","",Résultats!S29)</f>
        <v/>
      </c>
      <c r="R21" t="str">
        <f>IF(Résultats!I29="","",Résultats!I29)</f>
        <v/>
      </c>
      <c r="S21" t="str">
        <f>IF(Résultats!O29="","",Résultats!O29)</f>
        <v/>
      </c>
      <c r="T21" t="str">
        <f>IF(Résultats!U29="","",Résultats!U29)</f>
        <v/>
      </c>
    </row>
    <row r="22" spans="1:20" x14ac:dyDescent="0.25">
      <c r="A22" t="str">
        <f>IF(Résultats!C30="","",Résultats!C30)</f>
        <v/>
      </c>
      <c r="B22">
        <v>19</v>
      </c>
      <c r="C22" t="str">
        <f>IF(Résultats!D30="","",Résultats!D30)</f>
        <v/>
      </c>
      <c r="D22" t="str">
        <f>IF(Résultats!J30="","",Résultats!J30)</f>
        <v/>
      </c>
      <c r="E22" t="str">
        <f>IF(Résultats!P30="","",Résultats!P30)</f>
        <v/>
      </c>
      <c r="F22" t="str">
        <f>IF(Résultats!F30="","",Résultats!F30)</f>
        <v/>
      </c>
      <c r="G22" t="str">
        <f>IF(Résultats!L30="","",Résultats!L30)</f>
        <v/>
      </c>
      <c r="H22" t="str">
        <f>IF(Résultats!R30="","",Résultats!R30)</f>
        <v/>
      </c>
      <c r="I22" t="str">
        <f>IF(Résultats!H30="","",Résultats!H30)</f>
        <v/>
      </c>
      <c r="J22" t="str">
        <f>IF(Résultats!N30="","",Résultats!N30)</f>
        <v/>
      </c>
      <c r="K22" t="str">
        <f>IF(Résultats!T30="","",Résultats!T30)</f>
        <v/>
      </c>
      <c r="L22" t="str">
        <f>IF(Résultats!E30="","",Résultats!E30)</f>
        <v/>
      </c>
      <c r="M22" t="str">
        <f>IF(Résultats!K30="","",Résultats!K30)</f>
        <v/>
      </c>
      <c r="N22" t="str">
        <f>IF(Résultats!Q30="","",Résultats!Q30)</f>
        <v/>
      </c>
      <c r="O22" t="str">
        <f>IF(Résultats!G30="","",Résultats!G30)</f>
        <v/>
      </c>
      <c r="P22" t="str">
        <f>IF(Résultats!M30="","",Résultats!M30)</f>
        <v/>
      </c>
      <c r="Q22" t="str">
        <f>IF(Résultats!S30="","",Résultats!S30)</f>
        <v/>
      </c>
      <c r="R22" t="str">
        <f>IF(Résultats!I30="","",Résultats!I30)</f>
        <v/>
      </c>
      <c r="S22" t="str">
        <f>IF(Résultats!O30="","",Résultats!O30)</f>
        <v/>
      </c>
      <c r="T22" t="str">
        <f>IF(Résultats!U30="","",Résultats!U30)</f>
        <v/>
      </c>
    </row>
    <row r="23" spans="1:20" x14ac:dyDescent="0.25">
      <c r="A23" t="str">
        <f>IF(Résultats!C31="","",Résultats!C31)</f>
        <v/>
      </c>
      <c r="B23">
        <v>20</v>
      </c>
      <c r="C23" t="str">
        <f>IF(Résultats!D31="","",Résultats!D31)</f>
        <v/>
      </c>
      <c r="D23" t="str">
        <f>IF(Résultats!J31="","",Résultats!J31)</f>
        <v/>
      </c>
      <c r="E23" t="str">
        <f>IF(Résultats!P31="","",Résultats!P31)</f>
        <v/>
      </c>
      <c r="F23" t="str">
        <f>IF(Résultats!F31="","",Résultats!F31)</f>
        <v/>
      </c>
      <c r="G23" t="str">
        <f>IF(Résultats!L31="","",Résultats!L31)</f>
        <v/>
      </c>
      <c r="H23" t="str">
        <f>IF(Résultats!R31="","",Résultats!R31)</f>
        <v/>
      </c>
      <c r="I23" t="str">
        <f>IF(Résultats!H31="","",Résultats!H31)</f>
        <v/>
      </c>
      <c r="J23" t="str">
        <f>IF(Résultats!N31="","",Résultats!N31)</f>
        <v/>
      </c>
      <c r="K23" t="str">
        <f>IF(Résultats!T31="","",Résultats!T31)</f>
        <v/>
      </c>
      <c r="L23" t="str">
        <f>IF(Résultats!E31="","",Résultats!E31)</f>
        <v/>
      </c>
      <c r="M23" t="str">
        <f>IF(Résultats!K31="","",Résultats!K31)</f>
        <v/>
      </c>
      <c r="N23" t="str">
        <f>IF(Résultats!Q31="","",Résultats!Q31)</f>
        <v/>
      </c>
      <c r="O23" t="str">
        <f>IF(Résultats!G31="","",Résultats!G31)</f>
        <v/>
      </c>
      <c r="P23" t="str">
        <f>IF(Résultats!M31="","",Résultats!M31)</f>
        <v/>
      </c>
      <c r="Q23" t="str">
        <f>IF(Résultats!S31="","",Résultats!S31)</f>
        <v/>
      </c>
      <c r="R23" t="str">
        <f>IF(Résultats!I31="","",Résultats!I31)</f>
        <v/>
      </c>
      <c r="S23" t="str">
        <f>IF(Résultats!O31="","",Résultats!O31)</f>
        <v/>
      </c>
      <c r="T23" t="str">
        <f>IF(Résultats!U31="","",Résultats!U31)</f>
        <v/>
      </c>
    </row>
    <row r="24" spans="1:20" x14ac:dyDescent="0.25">
      <c r="A24" t="str">
        <f>IF(Résultats!C32="","",Résultats!C32)</f>
        <v/>
      </c>
      <c r="B24">
        <v>21</v>
      </c>
      <c r="C24" t="str">
        <f>IF(Résultats!D32="","",Résultats!D32)</f>
        <v/>
      </c>
      <c r="D24" t="str">
        <f>IF(Résultats!J32="","",Résultats!J32)</f>
        <v/>
      </c>
      <c r="E24" t="str">
        <f>IF(Résultats!P32="","",Résultats!P32)</f>
        <v/>
      </c>
      <c r="F24" t="str">
        <f>IF(Résultats!F32="","",Résultats!F32)</f>
        <v/>
      </c>
      <c r="G24" t="str">
        <f>IF(Résultats!L32="","",Résultats!L32)</f>
        <v/>
      </c>
      <c r="H24" t="str">
        <f>IF(Résultats!R32="","",Résultats!R32)</f>
        <v/>
      </c>
      <c r="I24" t="str">
        <f>IF(Résultats!H32="","",Résultats!H32)</f>
        <v/>
      </c>
      <c r="J24" t="str">
        <f>IF(Résultats!N32="","",Résultats!N32)</f>
        <v/>
      </c>
      <c r="K24" t="str">
        <f>IF(Résultats!T32="","",Résultats!T32)</f>
        <v/>
      </c>
      <c r="L24" t="str">
        <f>IF(Résultats!E32="","",Résultats!E32)</f>
        <v/>
      </c>
      <c r="M24" t="str">
        <f>IF(Résultats!K32="","",Résultats!K32)</f>
        <v/>
      </c>
      <c r="N24" t="str">
        <f>IF(Résultats!Q32="","",Résultats!Q32)</f>
        <v/>
      </c>
      <c r="O24" t="str">
        <f>IF(Résultats!G32="","",Résultats!G32)</f>
        <v/>
      </c>
      <c r="P24" t="str">
        <f>IF(Résultats!M32="","",Résultats!M32)</f>
        <v/>
      </c>
      <c r="Q24" t="str">
        <f>IF(Résultats!S32="","",Résultats!S32)</f>
        <v/>
      </c>
      <c r="R24" t="str">
        <f>IF(Résultats!I32="","",Résultats!I32)</f>
        <v/>
      </c>
      <c r="S24" t="str">
        <f>IF(Résultats!O32="","",Résultats!O32)</f>
        <v/>
      </c>
      <c r="T24" t="str">
        <f>IF(Résultats!U32="","",Résultats!U32)</f>
        <v/>
      </c>
    </row>
    <row r="25" spans="1:20" x14ac:dyDescent="0.25">
      <c r="A25" t="str">
        <f>IF(Résultats!C33="","",Résultats!C33)</f>
        <v/>
      </c>
      <c r="B25">
        <v>22</v>
      </c>
      <c r="C25" t="str">
        <f>IF(Résultats!D33="","",Résultats!D33)</f>
        <v/>
      </c>
      <c r="D25" t="str">
        <f>IF(Résultats!J33="","",Résultats!J33)</f>
        <v/>
      </c>
      <c r="E25" t="str">
        <f>IF(Résultats!P33="","",Résultats!P33)</f>
        <v/>
      </c>
      <c r="F25" t="str">
        <f>IF(Résultats!F33="","",Résultats!F33)</f>
        <v/>
      </c>
      <c r="G25" t="str">
        <f>IF(Résultats!L33="","",Résultats!L33)</f>
        <v/>
      </c>
      <c r="H25" t="str">
        <f>IF(Résultats!R33="","",Résultats!R33)</f>
        <v/>
      </c>
      <c r="I25" t="str">
        <f>IF(Résultats!H33="","",Résultats!H33)</f>
        <v/>
      </c>
      <c r="J25" t="str">
        <f>IF(Résultats!N33="","",Résultats!N33)</f>
        <v/>
      </c>
      <c r="K25" t="str">
        <f>IF(Résultats!T33="","",Résultats!T33)</f>
        <v/>
      </c>
      <c r="L25" t="str">
        <f>IF(Résultats!E33="","",Résultats!E33)</f>
        <v/>
      </c>
      <c r="M25" t="str">
        <f>IF(Résultats!K33="","",Résultats!K33)</f>
        <v/>
      </c>
      <c r="N25" t="str">
        <f>IF(Résultats!Q33="","",Résultats!Q33)</f>
        <v/>
      </c>
      <c r="O25" t="str">
        <f>IF(Résultats!G33="","",Résultats!G33)</f>
        <v/>
      </c>
      <c r="P25" t="str">
        <f>IF(Résultats!M33="","",Résultats!M33)</f>
        <v/>
      </c>
      <c r="Q25" t="str">
        <f>IF(Résultats!S33="","",Résultats!S33)</f>
        <v/>
      </c>
      <c r="R25" t="str">
        <f>IF(Résultats!I33="","",Résultats!I33)</f>
        <v/>
      </c>
      <c r="S25" t="str">
        <f>IF(Résultats!O33="","",Résultats!O33)</f>
        <v/>
      </c>
      <c r="T25" t="str">
        <f>IF(Résultats!U33="","",Résultats!U33)</f>
        <v/>
      </c>
    </row>
    <row r="26" spans="1:20" x14ac:dyDescent="0.25">
      <c r="A26" t="str">
        <f>IF(Résultats!C34="","",Résultats!C34)</f>
        <v/>
      </c>
      <c r="B26">
        <v>23</v>
      </c>
      <c r="C26" t="str">
        <f>IF(Résultats!D34="","",Résultats!D34)</f>
        <v/>
      </c>
      <c r="D26" t="str">
        <f>IF(Résultats!J34="","",Résultats!J34)</f>
        <v/>
      </c>
      <c r="E26" t="str">
        <f>IF(Résultats!P34="","",Résultats!P34)</f>
        <v/>
      </c>
      <c r="F26" t="str">
        <f>IF(Résultats!F34="","",Résultats!F34)</f>
        <v/>
      </c>
      <c r="G26" t="str">
        <f>IF(Résultats!L34="","",Résultats!L34)</f>
        <v/>
      </c>
      <c r="H26" t="str">
        <f>IF(Résultats!R34="","",Résultats!R34)</f>
        <v/>
      </c>
      <c r="I26" t="str">
        <f>IF(Résultats!H34="","",Résultats!H34)</f>
        <v/>
      </c>
      <c r="J26" t="str">
        <f>IF(Résultats!N34="","",Résultats!N34)</f>
        <v/>
      </c>
      <c r="K26" t="str">
        <f>IF(Résultats!T34="","",Résultats!T34)</f>
        <v/>
      </c>
      <c r="L26" t="str">
        <f>IF(Résultats!E34="","",Résultats!E34)</f>
        <v/>
      </c>
      <c r="M26" t="str">
        <f>IF(Résultats!K34="","",Résultats!K34)</f>
        <v/>
      </c>
      <c r="N26" t="str">
        <f>IF(Résultats!Q34="","",Résultats!Q34)</f>
        <v/>
      </c>
      <c r="O26" t="str">
        <f>IF(Résultats!G34="","",Résultats!G34)</f>
        <v/>
      </c>
      <c r="P26" t="str">
        <f>IF(Résultats!M34="","",Résultats!M34)</f>
        <v/>
      </c>
      <c r="Q26" t="str">
        <f>IF(Résultats!S34="","",Résultats!S34)</f>
        <v/>
      </c>
      <c r="R26" t="str">
        <f>IF(Résultats!I34="","",Résultats!I34)</f>
        <v/>
      </c>
      <c r="S26" t="str">
        <f>IF(Résultats!O34="","",Résultats!O34)</f>
        <v/>
      </c>
      <c r="T26" t="str">
        <f>IF(Résultats!U34="","",Résultats!U34)</f>
        <v/>
      </c>
    </row>
    <row r="27" spans="1:20" x14ac:dyDescent="0.25">
      <c r="A27" t="str">
        <f>IF(Résultats!C35="","",Résultats!C35)</f>
        <v/>
      </c>
      <c r="B27">
        <v>24</v>
      </c>
      <c r="C27" t="str">
        <f>IF(Résultats!D35="","",Résultats!D35)</f>
        <v/>
      </c>
      <c r="D27" t="str">
        <f>IF(Résultats!J35="","",Résultats!J35)</f>
        <v/>
      </c>
      <c r="E27" t="str">
        <f>IF(Résultats!P35="","",Résultats!P35)</f>
        <v/>
      </c>
      <c r="F27" t="str">
        <f>IF(Résultats!F35="","",Résultats!F35)</f>
        <v/>
      </c>
      <c r="G27" t="str">
        <f>IF(Résultats!L35="","",Résultats!L35)</f>
        <v/>
      </c>
      <c r="H27" t="str">
        <f>IF(Résultats!R35="","",Résultats!R35)</f>
        <v/>
      </c>
      <c r="I27" t="str">
        <f>IF(Résultats!H35="","",Résultats!H35)</f>
        <v/>
      </c>
      <c r="J27" t="str">
        <f>IF(Résultats!N35="","",Résultats!N35)</f>
        <v/>
      </c>
      <c r="K27" t="str">
        <f>IF(Résultats!T35="","",Résultats!T35)</f>
        <v/>
      </c>
      <c r="L27" t="str">
        <f>IF(Résultats!E35="","",Résultats!E35)</f>
        <v/>
      </c>
      <c r="M27" t="str">
        <f>IF(Résultats!K35="","",Résultats!K35)</f>
        <v/>
      </c>
      <c r="N27" t="str">
        <f>IF(Résultats!Q35="","",Résultats!Q35)</f>
        <v/>
      </c>
      <c r="O27" t="str">
        <f>IF(Résultats!G35="","",Résultats!G35)</f>
        <v/>
      </c>
      <c r="P27" t="str">
        <f>IF(Résultats!M35="","",Résultats!M35)</f>
        <v/>
      </c>
      <c r="Q27" t="str">
        <f>IF(Résultats!S35="","",Résultats!S35)</f>
        <v/>
      </c>
      <c r="R27" t="str">
        <f>IF(Résultats!I35="","",Résultats!I35)</f>
        <v/>
      </c>
      <c r="S27" t="str">
        <f>IF(Résultats!O35="","",Résultats!O35)</f>
        <v/>
      </c>
      <c r="T27" t="str">
        <f>IF(Résultats!U35="","",Résultats!U35)</f>
        <v/>
      </c>
    </row>
    <row r="28" spans="1:20" x14ac:dyDescent="0.25">
      <c r="A28" t="str">
        <f>IF(Résultats!C36="","",Résultats!C36)</f>
        <v/>
      </c>
      <c r="B28">
        <v>25</v>
      </c>
      <c r="C28" t="str">
        <f>IF(Résultats!D36="","",Résultats!D36)</f>
        <v/>
      </c>
      <c r="D28" t="str">
        <f>IF(Résultats!J36="","",Résultats!J36)</f>
        <v/>
      </c>
      <c r="E28" t="str">
        <f>IF(Résultats!P36="","",Résultats!P36)</f>
        <v/>
      </c>
      <c r="F28" t="str">
        <f>IF(Résultats!F36="","",Résultats!F36)</f>
        <v/>
      </c>
      <c r="G28" t="str">
        <f>IF(Résultats!L36="","",Résultats!L36)</f>
        <v/>
      </c>
      <c r="H28" t="str">
        <f>IF(Résultats!R36="","",Résultats!R36)</f>
        <v/>
      </c>
      <c r="I28" t="str">
        <f>IF(Résultats!H36="","",Résultats!H36)</f>
        <v/>
      </c>
      <c r="J28" t="str">
        <f>IF(Résultats!N36="","",Résultats!N36)</f>
        <v/>
      </c>
      <c r="K28" t="str">
        <f>IF(Résultats!T36="","",Résultats!T36)</f>
        <v/>
      </c>
      <c r="L28" t="str">
        <f>IF(Résultats!E36="","",Résultats!E36)</f>
        <v/>
      </c>
      <c r="M28" t="str">
        <f>IF(Résultats!K36="","",Résultats!K36)</f>
        <v/>
      </c>
      <c r="N28" t="str">
        <f>IF(Résultats!Q36="","",Résultats!Q36)</f>
        <v/>
      </c>
      <c r="O28" t="str">
        <f>IF(Résultats!G36="","",Résultats!G36)</f>
        <v/>
      </c>
      <c r="P28" t="str">
        <f>IF(Résultats!M36="","",Résultats!M36)</f>
        <v/>
      </c>
      <c r="Q28" t="str">
        <f>IF(Résultats!S36="","",Résultats!S36)</f>
        <v/>
      </c>
      <c r="R28" t="str">
        <f>IF(Résultats!I36="","",Résultats!I36)</f>
        <v/>
      </c>
      <c r="S28" t="str">
        <f>IF(Résultats!O36="","",Résultats!O36)</f>
        <v/>
      </c>
      <c r="T28" t="str">
        <f>IF(Résultats!U36="","",Résultats!U36)</f>
        <v/>
      </c>
    </row>
    <row r="29" spans="1:20" x14ac:dyDescent="0.25">
      <c r="A29" t="str">
        <f>IF(Résultats!C37="","",Résultats!C37)</f>
        <v/>
      </c>
      <c r="B29">
        <v>26</v>
      </c>
      <c r="C29" t="str">
        <f>IF(Résultats!D37="","",Résultats!D37)</f>
        <v/>
      </c>
      <c r="D29" t="str">
        <f>IF(Résultats!J37="","",Résultats!J37)</f>
        <v/>
      </c>
      <c r="E29" t="str">
        <f>IF(Résultats!P37="","",Résultats!P37)</f>
        <v/>
      </c>
      <c r="F29" t="str">
        <f>IF(Résultats!F37="","",Résultats!F37)</f>
        <v/>
      </c>
      <c r="G29" t="str">
        <f>IF(Résultats!L37="","",Résultats!L37)</f>
        <v/>
      </c>
      <c r="H29" t="str">
        <f>IF(Résultats!R37="","",Résultats!R37)</f>
        <v/>
      </c>
      <c r="I29" t="str">
        <f>IF(Résultats!H37="","",Résultats!H37)</f>
        <v/>
      </c>
      <c r="J29" t="str">
        <f>IF(Résultats!N37="","",Résultats!N37)</f>
        <v/>
      </c>
      <c r="K29" t="str">
        <f>IF(Résultats!T37="","",Résultats!T37)</f>
        <v/>
      </c>
      <c r="L29" t="str">
        <f>IF(Résultats!E37="","",Résultats!E37)</f>
        <v/>
      </c>
      <c r="M29" t="str">
        <f>IF(Résultats!K37="","",Résultats!K37)</f>
        <v/>
      </c>
      <c r="N29" t="str">
        <f>IF(Résultats!Q37="","",Résultats!Q37)</f>
        <v/>
      </c>
      <c r="O29" t="str">
        <f>IF(Résultats!G37="","",Résultats!G37)</f>
        <v/>
      </c>
      <c r="P29" t="str">
        <f>IF(Résultats!M37="","",Résultats!M37)</f>
        <v/>
      </c>
      <c r="Q29" t="str">
        <f>IF(Résultats!S37="","",Résultats!S37)</f>
        <v/>
      </c>
      <c r="R29" t="str">
        <f>IF(Résultats!I37="","",Résultats!I37)</f>
        <v/>
      </c>
      <c r="S29" t="str">
        <f>IF(Résultats!O37="","",Résultats!O37)</f>
        <v/>
      </c>
      <c r="T29" t="str">
        <f>IF(Résultats!U37="","",Résultats!U37)</f>
        <v/>
      </c>
    </row>
    <row r="30" spans="1:20" x14ac:dyDescent="0.25">
      <c r="A30" t="str">
        <f>IF(Résultats!C38="","",Résultats!C38)</f>
        <v/>
      </c>
      <c r="B30">
        <v>27</v>
      </c>
      <c r="C30" t="str">
        <f>IF(Résultats!D38="","",Résultats!D38)</f>
        <v/>
      </c>
      <c r="D30" t="str">
        <f>IF(Résultats!J38="","",Résultats!J38)</f>
        <v/>
      </c>
      <c r="E30" t="str">
        <f>IF(Résultats!P38="","",Résultats!P38)</f>
        <v/>
      </c>
      <c r="F30" t="str">
        <f>IF(Résultats!F38="","",Résultats!F38)</f>
        <v/>
      </c>
      <c r="G30" t="str">
        <f>IF(Résultats!L38="","",Résultats!L38)</f>
        <v/>
      </c>
      <c r="H30" t="str">
        <f>IF(Résultats!R38="","",Résultats!R38)</f>
        <v/>
      </c>
      <c r="I30" t="str">
        <f>IF(Résultats!H38="","",Résultats!H38)</f>
        <v/>
      </c>
      <c r="J30" t="str">
        <f>IF(Résultats!N38="","",Résultats!N38)</f>
        <v/>
      </c>
      <c r="K30" t="str">
        <f>IF(Résultats!T38="","",Résultats!T38)</f>
        <v/>
      </c>
      <c r="L30" t="str">
        <f>IF(Résultats!E38="","",Résultats!E38)</f>
        <v/>
      </c>
      <c r="M30" t="str">
        <f>IF(Résultats!K38="","",Résultats!K38)</f>
        <v/>
      </c>
      <c r="N30" t="str">
        <f>IF(Résultats!Q38="","",Résultats!Q38)</f>
        <v/>
      </c>
      <c r="O30" t="str">
        <f>IF(Résultats!G38="","",Résultats!G38)</f>
        <v/>
      </c>
      <c r="P30" t="str">
        <f>IF(Résultats!M38="","",Résultats!M38)</f>
        <v/>
      </c>
      <c r="Q30" t="str">
        <f>IF(Résultats!S38="","",Résultats!S38)</f>
        <v/>
      </c>
      <c r="R30" t="str">
        <f>IF(Résultats!I38="","",Résultats!I38)</f>
        <v/>
      </c>
      <c r="S30" t="str">
        <f>IF(Résultats!O38="","",Résultats!O38)</f>
        <v/>
      </c>
      <c r="T30" t="str">
        <f>IF(Résultats!U38="","",Résultats!U38)</f>
        <v/>
      </c>
    </row>
    <row r="31" spans="1:20" x14ac:dyDescent="0.25">
      <c r="A31" t="str">
        <f>IF(Résultats!C39="","",Résultats!C39)</f>
        <v/>
      </c>
      <c r="B31">
        <v>28</v>
      </c>
      <c r="C31" t="str">
        <f>IF(Résultats!D39="","",Résultats!D39)</f>
        <v/>
      </c>
      <c r="D31" t="str">
        <f>IF(Résultats!J39="","",Résultats!J39)</f>
        <v/>
      </c>
      <c r="E31" t="str">
        <f>IF(Résultats!P39="","",Résultats!P39)</f>
        <v/>
      </c>
      <c r="F31" t="str">
        <f>IF(Résultats!F39="","",Résultats!F39)</f>
        <v/>
      </c>
      <c r="G31" t="str">
        <f>IF(Résultats!L39="","",Résultats!L39)</f>
        <v/>
      </c>
      <c r="H31" t="str">
        <f>IF(Résultats!R39="","",Résultats!R39)</f>
        <v/>
      </c>
      <c r="I31" t="str">
        <f>IF(Résultats!H39="","",Résultats!H39)</f>
        <v/>
      </c>
      <c r="J31" t="str">
        <f>IF(Résultats!N39="","",Résultats!N39)</f>
        <v/>
      </c>
      <c r="K31" t="str">
        <f>IF(Résultats!T39="","",Résultats!T39)</f>
        <v/>
      </c>
      <c r="L31" t="str">
        <f>IF(Résultats!E39="","",Résultats!E39)</f>
        <v/>
      </c>
      <c r="M31" t="str">
        <f>IF(Résultats!K39="","",Résultats!K39)</f>
        <v/>
      </c>
      <c r="N31" t="str">
        <f>IF(Résultats!Q39="","",Résultats!Q39)</f>
        <v/>
      </c>
      <c r="O31" t="str">
        <f>IF(Résultats!G39="","",Résultats!G39)</f>
        <v/>
      </c>
      <c r="P31" t="str">
        <f>IF(Résultats!M39="","",Résultats!M39)</f>
        <v/>
      </c>
      <c r="Q31" t="str">
        <f>IF(Résultats!S39="","",Résultats!S39)</f>
        <v/>
      </c>
      <c r="R31" t="str">
        <f>IF(Résultats!I39="","",Résultats!I39)</f>
        <v/>
      </c>
      <c r="S31" t="str">
        <f>IF(Résultats!O39="","",Résultats!O39)</f>
        <v/>
      </c>
      <c r="T31" t="str">
        <f>IF(Résultats!U39="","",Résultats!U39)</f>
        <v/>
      </c>
    </row>
    <row r="32" spans="1:20" x14ac:dyDescent="0.25">
      <c r="A32" t="str">
        <f>IF(Résultats!C40="","",Résultats!C40)</f>
        <v/>
      </c>
      <c r="B32">
        <v>29</v>
      </c>
      <c r="C32" t="str">
        <f>IF(Résultats!D40="","",Résultats!D40)</f>
        <v/>
      </c>
      <c r="D32" t="str">
        <f>IF(Résultats!J40="","",Résultats!J40)</f>
        <v/>
      </c>
      <c r="E32" t="str">
        <f>IF(Résultats!P40="","",Résultats!P40)</f>
        <v/>
      </c>
      <c r="F32" t="str">
        <f>IF(Résultats!F40="","",Résultats!F40)</f>
        <v/>
      </c>
      <c r="G32" t="str">
        <f>IF(Résultats!L40="","",Résultats!L40)</f>
        <v/>
      </c>
      <c r="H32" t="str">
        <f>IF(Résultats!R40="","",Résultats!R40)</f>
        <v/>
      </c>
      <c r="I32" t="str">
        <f>IF(Résultats!H40="","",Résultats!H40)</f>
        <v/>
      </c>
      <c r="J32" t="str">
        <f>IF(Résultats!N40="","",Résultats!N40)</f>
        <v/>
      </c>
      <c r="K32" t="str">
        <f>IF(Résultats!T40="","",Résultats!T40)</f>
        <v/>
      </c>
      <c r="L32" t="str">
        <f>IF(Résultats!E40="","",Résultats!E40)</f>
        <v/>
      </c>
      <c r="M32" t="str">
        <f>IF(Résultats!K40="","",Résultats!K40)</f>
        <v/>
      </c>
      <c r="N32" t="str">
        <f>IF(Résultats!Q40="","",Résultats!Q40)</f>
        <v/>
      </c>
      <c r="O32" t="str">
        <f>IF(Résultats!G40="","",Résultats!G40)</f>
        <v/>
      </c>
      <c r="P32" t="str">
        <f>IF(Résultats!M40="","",Résultats!M40)</f>
        <v/>
      </c>
      <c r="Q32" t="str">
        <f>IF(Résultats!S40="","",Résultats!S40)</f>
        <v/>
      </c>
      <c r="R32" t="str">
        <f>IF(Résultats!I40="","",Résultats!I40)</f>
        <v/>
      </c>
      <c r="S32" t="str">
        <f>IF(Résultats!O40="","",Résultats!O40)</f>
        <v/>
      </c>
      <c r="T32" t="str">
        <f>IF(Résultats!U40="","",Résultats!U40)</f>
        <v/>
      </c>
    </row>
    <row r="33" spans="1:20" x14ac:dyDescent="0.25">
      <c r="A33" t="str">
        <f>IF(Résultats!C41="","",Résultats!C41)</f>
        <v/>
      </c>
      <c r="B33">
        <v>30</v>
      </c>
      <c r="C33" t="str">
        <f>IF(Résultats!D41="","",Résultats!D41)</f>
        <v/>
      </c>
      <c r="D33" t="str">
        <f>IF(Résultats!J41="","",Résultats!J41)</f>
        <v/>
      </c>
      <c r="E33" t="str">
        <f>IF(Résultats!P41="","",Résultats!P41)</f>
        <v/>
      </c>
      <c r="F33" t="str">
        <f>IF(Résultats!F41="","",Résultats!F41)</f>
        <v/>
      </c>
      <c r="G33" t="str">
        <f>IF(Résultats!L41="","",Résultats!L41)</f>
        <v/>
      </c>
      <c r="H33" t="str">
        <f>IF(Résultats!R41="","",Résultats!R41)</f>
        <v/>
      </c>
      <c r="I33" t="str">
        <f>IF(Résultats!H41="","",Résultats!H41)</f>
        <v/>
      </c>
      <c r="J33" t="str">
        <f>IF(Résultats!N41="","",Résultats!N41)</f>
        <v/>
      </c>
      <c r="K33" t="str">
        <f>IF(Résultats!T41="","",Résultats!T41)</f>
        <v/>
      </c>
      <c r="L33" t="str">
        <f>IF(Résultats!E41="","",Résultats!E41)</f>
        <v/>
      </c>
      <c r="M33" t="str">
        <f>IF(Résultats!K41="","",Résultats!K41)</f>
        <v/>
      </c>
      <c r="N33" t="str">
        <f>IF(Résultats!Q41="","",Résultats!Q41)</f>
        <v/>
      </c>
      <c r="O33" t="str">
        <f>IF(Résultats!G41="","",Résultats!G41)</f>
        <v/>
      </c>
      <c r="P33" t="str">
        <f>IF(Résultats!M41="","",Résultats!M41)</f>
        <v/>
      </c>
      <c r="Q33" t="str">
        <f>IF(Résultats!S41="","",Résultats!S41)</f>
        <v/>
      </c>
      <c r="R33" t="str">
        <f>IF(Résultats!I41="","",Résultats!I41)</f>
        <v/>
      </c>
      <c r="S33" t="str">
        <f>IF(Résultats!O41="","",Résultats!O41)</f>
        <v/>
      </c>
      <c r="T33" t="str">
        <f>IF(Résultats!U41="","",Résultats!U41)</f>
        <v/>
      </c>
    </row>
    <row r="34" spans="1:20" x14ac:dyDescent="0.25">
      <c r="A34" t="str">
        <f>IF(Résultats!C42="","",Résultats!C42)</f>
        <v/>
      </c>
      <c r="B34">
        <v>31</v>
      </c>
      <c r="C34" t="str">
        <f>IF(Résultats!D42="","",Résultats!D42)</f>
        <v/>
      </c>
      <c r="D34" t="str">
        <f>IF(Résultats!J42="","",Résultats!J42)</f>
        <v/>
      </c>
      <c r="E34" t="str">
        <f>IF(Résultats!P42="","",Résultats!P42)</f>
        <v/>
      </c>
      <c r="F34" t="str">
        <f>IF(Résultats!F42="","",Résultats!F42)</f>
        <v/>
      </c>
      <c r="G34" t="str">
        <f>IF(Résultats!L42="","",Résultats!L42)</f>
        <v/>
      </c>
      <c r="H34" t="str">
        <f>IF(Résultats!R42="","",Résultats!R42)</f>
        <v/>
      </c>
      <c r="I34" t="str">
        <f>IF(Résultats!H42="","",Résultats!H42)</f>
        <v/>
      </c>
      <c r="J34" t="str">
        <f>IF(Résultats!N42="","",Résultats!N42)</f>
        <v/>
      </c>
      <c r="K34" t="str">
        <f>IF(Résultats!T42="","",Résultats!T42)</f>
        <v/>
      </c>
      <c r="L34" t="str">
        <f>IF(Résultats!E42="","",Résultats!E42)</f>
        <v/>
      </c>
      <c r="M34" t="str">
        <f>IF(Résultats!K42="","",Résultats!K42)</f>
        <v/>
      </c>
      <c r="N34" t="str">
        <f>IF(Résultats!Q42="","",Résultats!Q42)</f>
        <v/>
      </c>
      <c r="O34" t="str">
        <f>IF(Résultats!G42="","",Résultats!G42)</f>
        <v/>
      </c>
      <c r="P34" t="str">
        <f>IF(Résultats!M42="","",Résultats!M42)</f>
        <v/>
      </c>
      <c r="Q34" t="str">
        <f>IF(Résultats!S42="","",Résultats!S42)</f>
        <v/>
      </c>
      <c r="R34" t="str">
        <f>IF(Résultats!I42="","",Résultats!I42)</f>
        <v/>
      </c>
      <c r="S34" t="str">
        <f>IF(Résultats!O42="","",Résultats!O42)</f>
        <v/>
      </c>
      <c r="T34" t="str">
        <f>IF(Résultats!U42="","",Résultats!U42)</f>
        <v/>
      </c>
    </row>
    <row r="35" spans="1:20" x14ac:dyDescent="0.25">
      <c r="A35" t="str">
        <f>IF(Résultats!C43="","",Résultats!C43)</f>
        <v/>
      </c>
      <c r="B35">
        <v>32</v>
      </c>
      <c r="C35" t="str">
        <f>IF(Résultats!D43="","",Résultats!D43)</f>
        <v/>
      </c>
      <c r="D35" t="str">
        <f>IF(Résultats!J43="","",Résultats!J43)</f>
        <v/>
      </c>
      <c r="E35" t="str">
        <f>IF(Résultats!P43="","",Résultats!P43)</f>
        <v/>
      </c>
      <c r="F35" t="str">
        <f>IF(Résultats!F43="","",Résultats!F43)</f>
        <v/>
      </c>
      <c r="G35" t="str">
        <f>IF(Résultats!L43="","",Résultats!L43)</f>
        <v/>
      </c>
      <c r="H35" t="str">
        <f>IF(Résultats!R43="","",Résultats!R43)</f>
        <v/>
      </c>
      <c r="I35" t="str">
        <f>IF(Résultats!H43="","",Résultats!H43)</f>
        <v/>
      </c>
      <c r="J35" t="str">
        <f>IF(Résultats!N43="","",Résultats!N43)</f>
        <v/>
      </c>
      <c r="K35" t="str">
        <f>IF(Résultats!T43="","",Résultats!T43)</f>
        <v/>
      </c>
      <c r="L35" t="str">
        <f>IF(Résultats!E43="","",Résultats!E43)</f>
        <v/>
      </c>
      <c r="M35" t="str">
        <f>IF(Résultats!K43="","",Résultats!K43)</f>
        <v/>
      </c>
      <c r="N35" t="str">
        <f>IF(Résultats!Q43="","",Résultats!Q43)</f>
        <v/>
      </c>
      <c r="O35" t="str">
        <f>IF(Résultats!G43="","",Résultats!G43)</f>
        <v/>
      </c>
      <c r="P35" t="str">
        <f>IF(Résultats!M43="","",Résultats!M43)</f>
        <v/>
      </c>
      <c r="Q35" t="str">
        <f>IF(Résultats!S43="","",Résultats!S43)</f>
        <v/>
      </c>
      <c r="R35" t="str">
        <f>IF(Résultats!I43="","",Résultats!I43)</f>
        <v/>
      </c>
      <c r="S35" t="str">
        <f>IF(Résultats!O43="","",Résultats!O43)</f>
        <v/>
      </c>
      <c r="T35" t="str">
        <f>IF(Résultats!U43="","",Résultats!U43)</f>
        <v/>
      </c>
    </row>
    <row r="36" spans="1:20" x14ac:dyDescent="0.25">
      <c r="A36" t="str">
        <f>IF(Résultats!C44="","",Résultats!C44)</f>
        <v/>
      </c>
      <c r="B36">
        <v>33</v>
      </c>
      <c r="C36" t="str">
        <f>IF(Résultats!D44="","",Résultats!D44)</f>
        <v/>
      </c>
      <c r="D36" t="str">
        <f>IF(Résultats!J44="","",Résultats!J44)</f>
        <v/>
      </c>
      <c r="E36" t="str">
        <f>IF(Résultats!P44="","",Résultats!P44)</f>
        <v/>
      </c>
      <c r="F36" t="str">
        <f>IF(Résultats!F44="","",Résultats!F44)</f>
        <v/>
      </c>
      <c r="G36" t="str">
        <f>IF(Résultats!L44="","",Résultats!L44)</f>
        <v/>
      </c>
      <c r="H36" t="str">
        <f>IF(Résultats!R44="","",Résultats!R44)</f>
        <v/>
      </c>
      <c r="I36" t="str">
        <f>IF(Résultats!H44="","",Résultats!H44)</f>
        <v/>
      </c>
      <c r="J36" t="str">
        <f>IF(Résultats!N44="","",Résultats!N44)</f>
        <v/>
      </c>
      <c r="K36" t="str">
        <f>IF(Résultats!T44="","",Résultats!T44)</f>
        <v/>
      </c>
      <c r="L36" t="str">
        <f>IF(Résultats!E44="","",Résultats!E44)</f>
        <v/>
      </c>
      <c r="M36" t="str">
        <f>IF(Résultats!K44="","",Résultats!K44)</f>
        <v/>
      </c>
      <c r="N36" t="str">
        <f>IF(Résultats!Q44="","",Résultats!Q44)</f>
        <v/>
      </c>
      <c r="O36" t="str">
        <f>IF(Résultats!G44="","",Résultats!G44)</f>
        <v/>
      </c>
      <c r="P36" t="str">
        <f>IF(Résultats!M44="","",Résultats!M44)</f>
        <v/>
      </c>
      <c r="Q36" t="str">
        <f>IF(Résultats!S44="","",Résultats!S44)</f>
        <v/>
      </c>
      <c r="R36" t="str">
        <f>IF(Résultats!I44="","",Résultats!I44)</f>
        <v/>
      </c>
      <c r="S36" t="str">
        <f>IF(Résultats!O44="","",Résultats!O44)</f>
        <v/>
      </c>
      <c r="T36" t="str">
        <f>IF(Résultats!U44="","",Résultats!U44)</f>
        <v/>
      </c>
    </row>
    <row r="37" spans="1:20" x14ac:dyDescent="0.25">
      <c r="A37" t="str">
        <f>IF(Résultats!C45="","",Résultats!C45)</f>
        <v/>
      </c>
      <c r="B37">
        <v>34</v>
      </c>
      <c r="C37" t="str">
        <f>IF(Résultats!D45="","",Résultats!D45)</f>
        <v/>
      </c>
      <c r="D37" t="str">
        <f>IF(Résultats!J45="","",Résultats!J45)</f>
        <v/>
      </c>
      <c r="E37" t="str">
        <f>IF(Résultats!P45="","",Résultats!P45)</f>
        <v/>
      </c>
      <c r="F37" t="str">
        <f>IF(Résultats!F45="","",Résultats!F45)</f>
        <v/>
      </c>
      <c r="G37" t="str">
        <f>IF(Résultats!L45="","",Résultats!L45)</f>
        <v/>
      </c>
      <c r="H37" t="str">
        <f>IF(Résultats!R45="","",Résultats!R45)</f>
        <v/>
      </c>
      <c r="I37" t="str">
        <f>IF(Résultats!H45="","",Résultats!H45)</f>
        <v/>
      </c>
      <c r="J37" t="str">
        <f>IF(Résultats!N45="","",Résultats!N45)</f>
        <v/>
      </c>
      <c r="K37" t="str">
        <f>IF(Résultats!T45="","",Résultats!T45)</f>
        <v/>
      </c>
      <c r="L37" t="str">
        <f>IF(Résultats!E45="","",Résultats!E45)</f>
        <v/>
      </c>
      <c r="M37" t="str">
        <f>IF(Résultats!K45="","",Résultats!K45)</f>
        <v/>
      </c>
      <c r="N37" t="str">
        <f>IF(Résultats!Q45="","",Résultats!Q45)</f>
        <v/>
      </c>
      <c r="O37" t="str">
        <f>IF(Résultats!G45="","",Résultats!G45)</f>
        <v/>
      </c>
      <c r="P37" t="str">
        <f>IF(Résultats!M45="","",Résultats!M45)</f>
        <v/>
      </c>
      <c r="Q37" t="str">
        <f>IF(Résultats!S45="","",Résultats!S45)</f>
        <v/>
      </c>
      <c r="R37" t="str">
        <f>IF(Résultats!I45="","",Résultats!I45)</f>
        <v/>
      </c>
      <c r="S37" t="str">
        <f>IF(Résultats!O45="","",Résultats!O45)</f>
        <v/>
      </c>
      <c r="T37" t="str">
        <f>IF(Résultats!U45="","",Résultats!U45)</f>
        <v/>
      </c>
    </row>
    <row r="38" spans="1:20" x14ac:dyDescent="0.25">
      <c r="A38" t="str">
        <f>IF(Résultats!C46="","",Résultats!C46)</f>
        <v/>
      </c>
      <c r="B38">
        <v>35</v>
      </c>
      <c r="C38" t="str">
        <f>IF(Résultats!D46="","",Résultats!D46)</f>
        <v/>
      </c>
      <c r="D38" t="str">
        <f>IF(Résultats!J46="","",Résultats!J46)</f>
        <v/>
      </c>
      <c r="E38" t="str">
        <f>IF(Résultats!P46="","",Résultats!P46)</f>
        <v/>
      </c>
      <c r="F38" t="str">
        <f>IF(Résultats!F46="","",Résultats!F46)</f>
        <v/>
      </c>
      <c r="G38" t="str">
        <f>IF(Résultats!L46="","",Résultats!L46)</f>
        <v/>
      </c>
      <c r="H38" t="str">
        <f>IF(Résultats!R46="","",Résultats!R46)</f>
        <v/>
      </c>
      <c r="I38" t="str">
        <f>IF(Résultats!H46="","",Résultats!H46)</f>
        <v/>
      </c>
      <c r="J38" t="str">
        <f>IF(Résultats!N46="","",Résultats!N46)</f>
        <v/>
      </c>
      <c r="K38" t="str">
        <f>IF(Résultats!T46="","",Résultats!T46)</f>
        <v/>
      </c>
      <c r="L38" t="str">
        <f>IF(Résultats!E46="","",Résultats!E46)</f>
        <v/>
      </c>
      <c r="M38" t="str">
        <f>IF(Résultats!K46="","",Résultats!K46)</f>
        <v/>
      </c>
      <c r="N38" t="str">
        <f>IF(Résultats!Q46="","",Résultats!Q46)</f>
        <v/>
      </c>
      <c r="O38" t="str">
        <f>IF(Résultats!G46="","",Résultats!G46)</f>
        <v/>
      </c>
      <c r="P38" t="str">
        <f>IF(Résultats!M46="","",Résultats!M46)</f>
        <v/>
      </c>
      <c r="Q38" t="str">
        <f>IF(Résultats!S46="","",Résultats!S46)</f>
        <v/>
      </c>
      <c r="R38" t="str">
        <f>IF(Résultats!I46="","",Résultats!I46)</f>
        <v/>
      </c>
      <c r="S38" t="str">
        <f>IF(Résultats!O46="","",Résultats!O46)</f>
        <v/>
      </c>
      <c r="T38" t="str">
        <f>IF(Résultats!U46="","",Résultats!U46)</f>
        <v/>
      </c>
    </row>
    <row r="39" spans="1:20" x14ac:dyDescent="0.25">
      <c r="A39" t="str">
        <f>IF(Résultats!C47="","",Résultats!C47)</f>
        <v/>
      </c>
      <c r="B39">
        <v>36</v>
      </c>
      <c r="C39" t="str">
        <f>IF(Résultats!D47="","",Résultats!D47)</f>
        <v/>
      </c>
      <c r="D39" t="str">
        <f>IF(Résultats!J47="","",Résultats!J47)</f>
        <v/>
      </c>
      <c r="E39" t="str">
        <f>IF(Résultats!P47="","",Résultats!P47)</f>
        <v/>
      </c>
      <c r="F39" t="str">
        <f>IF(Résultats!F47="","",Résultats!F47)</f>
        <v/>
      </c>
      <c r="G39" t="str">
        <f>IF(Résultats!L47="","",Résultats!L47)</f>
        <v/>
      </c>
      <c r="H39" t="str">
        <f>IF(Résultats!R47="","",Résultats!R47)</f>
        <v/>
      </c>
      <c r="I39" t="str">
        <f>IF(Résultats!H47="","",Résultats!H47)</f>
        <v/>
      </c>
      <c r="J39" t="str">
        <f>IF(Résultats!N47="","",Résultats!N47)</f>
        <v/>
      </c>
      <c r="K39" t="str">
        <f>IF(Résultats!T47="","",Résultats!T47)</f>
        <v/>
      </c>
      <c r="L39" t="str">
        <f>IF(Résultats!E47="","",Résultats!E47)</f>
        <v/>
      </c>
      <c r="M39" t="str">
        <f>IF(Résultats!K47="","",Résultats!K47)</f>
        <v/>
      </c>
      <c r="N39" t="str">
        <f>IF(Résultats!Q47="","",Résultats!Q47)</f>
        <v/>
      </c>
      <c r="O39" t="str">
        <f>IF(Résultats!G47="","",Résultats!G47)</f>
        <v/>
      </c>
      <c r="P39" t="str">
        <f>IF(Résultats!M47="","",Résultats!M47)</f>
        <v/>
      </c>
      <c r="Q39" t="str">
        <f>IF(Résultats!S47="","",Résultats!S47)</f>
        <v/>
      </c>
      <c r="R39" t="str">
        <f>IF(Résultats!I47="","",Résultats!I47)</f>
        <v/>
      </c>
      <c r="S39" t="str">
        <f>IF(Résultats!O47="","",Résultats!O47)</f>
        <v/>
      </c>
      <c r="T39" t="str">
        <f>IF(Résultats!U47="","",Résultats!U47)</f>
        <v/>
      </c>
    </row>
    <row r="40" spans="1:20" x14ac:dyDescent="0.25">
      <c r="A40" t="str">
        <f>IF(Résultats!C48="","",Résultats!C48)</f>
        <v/>
      </c>
      <c r="B40">
        <v>37</v>
      </c>
      <c r="C40" t="str">
        <f>IF(Résultats!D48="","",Résultats!D48)</f>
        <v/>
      </c>
      <c r="D40" t="str">
        <f>IF(Résultats!J48="","",Résultats!J48)</f>
        <v/>
      </c>
      <c r="E40" t="str">
        <f>IF(Résultats!P48="","",Résultats!P48)</f>
        <v/>
      </c>
      <c r="F40" t="str">
        <f>IF(Résultats!F48="","",Résultats!F48)</f>
        <v/>
      </c>
      <c r="G40" t="str">
        <f>IF(Résultats!L48="","",Résultats!L48)</f>
        <v/>
      </c>
      <c r="H40" t="str">
        <f>IF(Résultats!R48="","",Résultats!R48)</f>
        <v/>
      </c>
      <c r="I40" t="str">
        <f>IF(Résultats!H48="","",Résultats!H48)</f>
        <v/>
      </c>
      <c r="J40" t="str">
        <f>IF(Résultats!N48="","",Résultats!N48)</f>
        <v/>
      </c>
      <c r="K40" t="str">
        <f>IF(Résultats!T48="","",Résultats!T48)</f>
        <v/>
      </c>
      <c r="L40" t="str">
        <f>IF(Résultats!E48="","",Résultats!E48)</f>
        <v/>
      </c>
      <c r="M40" t="str">
        <f>IF(Résultats!K48="","",Résultats!K48)</f>
        <v/>
      </c>
      <c r="N40" t="str">
        <f>IF(Résultats!Q48="","",Résultats!Q48)</f>
        <v/>
      </c>
      <c r="O40" t="str">
        <f>IF(Résultats!G48="","",Résultats!G48)</f>
        <v/>
      </c>
      <c r="P40" t="str">
        <f>IF(Résultats!M48="","",Résultats!M48)</f>
        <v/>
      </c>
      <c r="Q40" t="str">
        <f>IF(Résultats!S48="","",Résultats!S48)</f>
        <v/>
      </c>
      <c r="R40" t="str">
        <f>IF(Résultats!I48="","",Résultats!I48)</f>
        <v/>
      </c>
      <c r="S40" t="str">
        <f>IF(Résultats!O48="","",Résultats!O48)</f>
        <v/>
      </c>
      <c r="T40" t="str">
        <f>IF(Résultats!U48="","",Résultats!U48)</f>
        <v/>
      </c>
    </row>
    <row r="41" spans="1:20" x14ac:dyDescent="0.25">
      <c r="A41" t="str">
        <f>IF(Résultats!C49="","",Résultats!C49)</f>
        <v/>
      </c>
      <c r="B41">
        <v>38</v>
      </c>
      <c r="C41" t="str">
        <f>IF(Résultats!D49="","",Résultats!D49)</f>
        <v/>
      </c>
      <c r="D41" t="str">
        <f>IF(Résultats!J49="","",Résultats!J49)</f>
        <v/>
      </c>
      <c r="E41" t="str">
        <f>IF(Résultats!P49="","",Résultats!P49)</f>
        <v/>
      </c>
      <c r="F41" t="str">
        <f>IF(Résultats!F49="","",Résultats!F49)</f>
        <v/>
      </c>
      <c r="G41" t="str">
        <f>IF(Résultats!L49="","",Résultats!L49)</f>
        <v/>
      </c>
      <c r="H41" t="str">
        <f>IF(Résultats!R49="","",Résultats!R49)</f>
        <v/>
      </c>
      <c r="I41" t="str">
        <f>IF(Résultats!H49="","",Résultats!H49)</f>
        <v/>
      </c>
      <c r="J41" t="str">
        <f>IF(Résultats!N49="","",Résultats!N49)</f>
        <v/>
      </c>
      <c r="K41" t="str">
        <f>IF(Résultats!T49="","",Résultats!T49)</f>
        <v/>
      </c>
      <c r="L41" t="str">
        <f>IF(Résultats!E49="","",Résultats!E49)</f>
        <v/>
      </c>
      <c r="M41" t="str">
        <f>IF(Résultats!K49="","",Résultats!K49)</f>
        <v/>
      </c>
      <c r="N41" t="str">
        <f>IF(Résultats!Q49="","",Résultats!Q49)</f>
        <v/>
      </c>
      <c r="O41" t="str">
        <f>IF(Résultats!G49="","",Résultats!G49)</f>
        <v/>
      </c>
      <c r="P41" t="str">
        <f>IF(Résultats!M49="","",Résultats!M49)</f>
        <v/>
      </c>
      <c r="Q41" t="str">
        <f>IF(Résultats!S49="","",Résultats!S49)</f>
        <v/>
      </c>
      <c r="R41" t="str">
        <f>IF(Résultats!I49="","",Résultats!I49)</f>
        <v/>
      </c>
      <c r="S41" t="str">
        <f>IF(Résultats!O49="","",Résultats!O49)</f>
        <v/>
      </c>
      <c r="T41" t="str">
        <f>IF(Résultats!U49="","",Résultats!U49)</f>
        <v/>
      </c>
    </row>
    <row r="42" spans="1:20" x14ac:dyDescent="0.25">
      <c r="A42" t="str">
        <f>IF(Résultats!C50="","",Résultats!C50)</f>
        <v/>
      </c>
      <c r="B42">
        <v>39</v>
      </c>
      <c r="C42" t="str">
        <f>IF(Résultats!D50="","",Résultats!D50)</f>
        <v/>
      </c>
      <c r="D42" t="str">
        <f>IF(Résultats!J50="","",Résultats!J50)</f>
        <v/>
      </c>
      <c r="E42" t="str">
        <f>IF(Résultats!P50="","",Résultats!P50)</f>
        <v/>
      </c>
      <c r="F42" t="str">
        <f>IF(Résultats!F50="","",Résultats!F50)</f>
        <v/>
      </c>
      <c r="G42" t="str">
        <f>IF(Résultats!L50="","",Résultats!L50)</f>
        <v/>
      </c>
      <c r="H42" t="str">
        <f>IF(Résultats!R50="","",Résultats!R50)</f>
        <v/>
      </c>
      <c r="I42" t="str">
        <f>IF(Résultats!H50="","",Résultats!H50)</f>
        <v/>
      </c>
      <c r="J42" t="str">
        <f>IF(Résultats!N50="","",Résultats!N50)</f>
        <v/>
      </c>
      <c r="K42" t="str">
        <f>IF(Résultats!T50="","",Résultats!T50)</f>
        <v/>
      </c>
      <c r="L42" t="str">
        <f>IF(Résultats!E50="","",Résultats!E50)</f>
        <v/>
      </c>
      <c r="M42" t="str">
        <f>IF(Résultats!K50="","",Résultats!K50)</f>
        <v/>
      </c>
      <c r="N42" t="str">
        <f>IF(Résultats!Q50="","",Résultats!Q50)</f>
        <v/>
      </c>
      <c r="O42" t="str">
        <f>IF(Résultats!G50="","",Résultats!G50)</f>
        <v/>
      </c>
      <c r="P42" t="str">
        <f>IF(Résultats!M50="","",Résultats!M50)</f>
        <v/>
      </c>
      <c r="Q42" t="str">
        <f>IF(Résultats!S50="","",Résultats!S50)</f>
        <v/>
      </c>
      <c r="R42" t="str">
        <f>IF(Résultats!I50="","",Résultats!I50)</f>
        <v/>
      </c>
      <c r="S42" t="str">
        <f>IF(Résultats!O50="","",Résultats!O50)</f>
        <v/>
      </c>
      <c r="T42" t="str">
        <f>IF(Résultats!U50="","",Résultats!U50)</f>
        <v/>
      </c>
    </row>
    <row r="43" spans="1:20" x14ac:dyDescent="0.25">
      <c r="A43" t="str">
        <f>IF(Résultats!C51="","",Résultats!C51)</f>
        <v/>
      </c>
      <c r="B43">
        <v>40</v>
      </c>
      <c r="C43" t="str">
        <f>IF(Résultats!D51="","",Résultats!D51)</f>
        <v/>
      </c>
      <c r="D43" t="str">
        <f>IF(Résultats!J51="","",Résultats!J51)</f>
        <v/>
      </c>
      <c r="E43" t="str">
        <f>IF(Résultats!P51="","",Résultats!P51)</f>
        <v/>
      </c>
      <c r="F43" t="str">
        <f>IF(Résultats!F51="","",Résultats!F51)</f>
        <v/>
      </c>
      <c r="G43" t="str">
        <f>IF(Résultats!L51="","",Résultats!L51)</f>
        <v/>
      </c>
      <c r="H43" t="str">
        <f>IF(Résultats!R51="","",Résultats!R51)</f>
        <v/>
      </c>
      <c r="I43" t="str">
        <f>IF(Résultats!H51="","",Résultats!H51)</f>
        <v/>
      </c>
      <c r="J43" t="str">
        <f>IF(Résultats!N51="","",Résultats!N51)</f>
        <v/>
      </c>
      <c r="K43" t="str">
        <f>IF(Résultats!T51="","",Résultats!T51)</f>
        <v/>
      </c>
      <c r="L43" t="str">
        <f>IF(Résultats!E51="","",Résultats!E51)</f>
        <v/>
      </c>
      <c r="M43" t="str">
        <f>IF(Résultats!K51="","",Résultats!K51)</f>
        <v/>
      </c>
      <c r="N43" t="str">
        <f>IF(Résultats!Q51="","",Résultats!Q51)</f>
        <v/>
      </c>
      <c r="O43" t="str">
        <f>IF(Résultats!G51="","",Résultats!G51)</f>
        <v/>
      </c>
      <c r="P43" t="str">
        <f>IF(Résultats!M51="","",Résultats!M51)</f>
        <v/>
      </c>
      <c r="Q43" t="str">
        <f>IF(Résultats!S51="","",Résultats!S51)</f>
        <v/>
      </c>
      <c r="R43" t="str">
        <f>IF(Résultats!I51="","",Résultats!I51)</f>
        <v/>
      </c>
      <c r="S43" t="str">
        <f>IF(Résultats!O51="","",Résultats!O51)</f>
        <v/>
      </c>
      <c r="T43" t="str">
        <f>IF(Résultats!U51="","",Résultats!U51)</f>
        <v/>
      </c>
    </row>
    <row r="44" spans="1:20" x14ac:dyDescent="0.25">
      <c r="A44" t="str">
        <f>IF(Résultats!C52="","",Résultats!C52)</f>
        <v/>
      </c>
      <c r="B44">
        <v>41</v>
      </c>
      <c r="C44" t="str">
        <f>IF(Résultats!D52="","",Résultats!D52)</f>
        <v/>
      </c>
      <c r="D44" t="str">
        <f>IF(Résultats!J52="","",Résultats!J52)</f>
        <v/>
      </c>
      <c r="E44" t="str">
        <f>IF(Résultats!P52="","",Résultats!P52)</f>
        <v/>
      </c>
      <c r="F44" t="str">
        <f>IF(Résultats!F52="","",Résultats!F52)</f>
        <v/>
      </c>
      <c r="G44" t="str">
        <f>IF(Résultats!L52="","",Résultats!L52)</f>
        <v/>
      </c>
      <c r="H44" t="str">
        <f>IF(Résultats!R52="","",Résultats!R52)</f>
        <v/>
      </c>
      <c r="I44" t="str">
        <f>IF(Résultats!H52="","",Résultats!H52)</f>
        <v/>
      </c>
      <c r="J44" t="str">
        <f>IF(Résultats!N52="","",Résultats!N52)</f>
        <v/>
      </c>
      <c r="K44" t="str">
        <f>IF(Résultats!T52="","",Résultats!T52)</f>
        <v/>
      </c>
      <c r="L44" t="str">
        <f>IF(Résultats!E52="","",Résultats!E52)</f>
        <v/>
      </c>
      <c r="M44" t="str">
        <f>IF(Résultats!K52="","",Résultats!K52)</f>
        <v/>
      </c>
      <c r="N44" t="str">
        <f>IF(Résultats!Q52="","",Résultats!Q52)</f>
        <v/>
      </c>
      <c r="O44" t="str">
        <f>IF(Résultats!G52="","",Résultats!G52)</f>
        <v/>
      </c>
      <c r="P44" t="str">
        <f>IF(Résultats!M52="","",Résultats!M52)</f>
        <v/>
      </c>
      <c r="Q44" t="str">
        <f>IF(Résultats!S52="","",Résultats!S52)</f>
        <v/>
      </c>
      <c r="R44" t="str">
        <f>IF(Résultats!I52="","",Résultats!I52)</f>
        <v/>
      </c>
      <c r="S44" t="str">
        <f>IF(Résultats!O52="","",Résultats!O52)</f>
        <v/>
      </c>
      <c r="T44" t="str">
        <f>IF(Résultats!U52="","",Résultats!U52)</f>
        <v/>
      </c>
    </row>
    <row r="45" spans="1:20" x14ac:dyDescent="0.25">
      <c r="A45" t="str">
        <f>IF(Résultats!C53="","",Résultats!C53)</f>
        <v/>
      </c>
      <c r="B45">
        <v>42</v>
      </c>
      <c r="C45" t="str">
        <f>IF(Résultats!D53="","",Résultats!D53)</f>
        <v/>
      </c>
      <c r="D45" t="str">
        <f>IF(Résultats!J53="","",Résultats!J53)</f>
        <v/>
      </c>
      <c r="E45" t="str">
        <f>IF(Résultats!P53="","",Résultats!P53)</f>
        <v/>
      </c>
      <c r="F45" t="str">
        <f>IF(Résultats!F53="","",Résultats!F53)</f>
        <v/>
      </c>
      <c r="G45" t="str">
        <f>IF(Résultats!L53="","",Résultats!L53)</f>
        <v/>
      </c>
      <c r="H45" t="str">
        <f>IF(Résultats!R53="","",Résultats!R53)</f>
        <v/>
      </c>
      <c r="I45" t="str">
        <f>IF(Résultats!H53="","",Résultats!H53)</f>
        <v/>
      </c>
      <c r="J45" t="str">
        <f>IF(Résultats!N53="","",Résultats!N53)</f>
        <v/>
      </c>
      <c r="K45" t="str">
        <f>IF(Résultats!T53="","",Résultats!T53)</f>
        <v/>
      </c>
      <c r="L45" t="str">
        <f>IF(Résultats!E53="","",Résultats!E53)</f>
        <v/>
      </c>
      <c r="M45" t="str">
        <f>IF(Résultats!K53="","",Résultats!K53)</f>
        <v/>
      </c>
      <c r="N45" t="str">
        <f>IF(Résultats!Q53="","",Résultats!Q53)</f>
        <v/>
      </c>
      <c r="O45" t="str">
        <f>IF(Résultats!G53="","",Résultats!G53)</f>
        <v/>
      </c>
      <c r="P45" t="str">
        <f>IF(Résultats!M53="","",Résultats!M53)</f>
        <v/>
      </c>
      <c r="Q45" t="str">
        <f>IF(Résultats!S53="","",Résultats!S53)</f>
        <v/>
      </c>
      <c r="R45" t="str">
        <f>IF(Résultats!I53="","",Résultats!I53)</f>
        <v/>
      </c>
      <c r="S45" t="str">
        <f>IF(Résultats!O53="","",Résultats!O53)</f>
        <v/>
      </c>
      <c r="T45" t="str">
        <f>IF(Résultats!U53="","",Résultats!U53)</f>
        <v/>
      </c>
    </row>
    <row r="46" spans="1:20" x14ac:dyDescent="0.25">
      <c r="A46" t="str">
        <f>IF(Résultats!C54="","",Résultats!C54)</f>
        <v/>
      </c>
      <c r="B46">
        <v>43</v>
      </c>
      <c r="C46" t="str">
        <f>IF(Résultats!D54="","",Résultats!D54)</f>
        <v/>
      </c>
      <c r="D46" t="str">
        <f>IF(Résultats!J54="","",Résultats!J54)</f>
        <v/>
      </c>
      <c r="E46" t="str">
        <f>IF(Résultats!P54="","",Résultats!P54)</f>
        <v/>
      </c>
      <c r="F46" t="str">
        <f>IF(Résultats!F54="","",Résultats!F54)</f>
        <v/>
      </c>
      <c r="G46" t="str">
        <f>IF(Résultats!L54="","",Résultats!L54)</f>
        <v/>
      </c>
      <c r="H46" t="str">
        <f>IF(Résultats!R54="","",Résultats!R54)</f>
        <v/>
      </c>
      <c r="I46" t="str">
        <f>IF(Résultats!H54="","",Résultats!H54)</f>
        <v/>
      </c>
      <c r="J46" t="str">
        <f>IF(Résultats!N54="","",Résultats!N54)</f>
        <v/>
      </c>
      <c r="K46" t="str">
        <f>IF(Résultats!T54="","",Résultats!T54)</f>
        <v/>
      </c>
      <c r="L46" t="str">
        <f>IF(Résultats!E54="","",Résultats!E54)</f>
        <v/>
      </c>
      <c r="M46" t="str">
        <f>IF(Résultats!K54="","",Résultats!K54)</f>
        <v/>
      </c>
      <c r="N46" t="str">
        <f>IF(Résultats!Q54="","",Résultats!Q54)</f>
        <v/>
      </c>
      <c r="O46" t="str">
        <f>IF(Résultats!G54="","",Résultats!G54)</f>
        <v/>
      </c>
      <c r="P46" t="str">
        <f>IF(Résultats!M54="","",Résultats!M54)</f>
        <v/>
      </c>
      <c r="Q46" t="str">
        <f>IF(Résultats!S54="","",Résultats!S54)</f>
        <v/>
      </c>
      <c r="R46" t="str">
        <f>IF(Résultats!I54="","",Résultats!I54)</f>
        <v/>
      </c>
      <c r="S46" t="str">
        <f>IF(Résultats!O54="","",Résultats!O54)</f>
        <v/>
      </c>
      <c r="T46" t="str">
        <f>IF(Résultats!U54="","",Résultats!U54)</f>
        <v/>
      </c>
    </row>
    <row r="47" spans="1:20" x14ac:dyDescent="0.25">
      <c r="A47" t="str">
        <f>IF(Résultats!C55="","",Résultats!C55)</f>
        <v/>
      </c>
      <c r="B47">
        <v>44</v>
      </c>
      <c r="C47" t="str">
        <f>IF(Résultats!D55="","",Résultats!D55)</f>
        <v/>
      </c>
      <c r="D47" t="str">
        <f>IF(Résultats!J55="","",Résultats!J55)</f>
        <v/>
      </c>
      <c r="E47" t="str">
        <f>IF(Résultats!P55="","",Résultats!P55)</f>
        <v/>
      </c>
      <c r="F47" t="str">
        <f>IF(Résultats!F55="","",Résultats!F55)</f>
        <v/>
      </c>
      <c r="G47" t="str">
        <f>IF(Résultats!L55="","",Résultats!L55)</f>
        <v/>
      </c>
      <c r="H47" t="str">
        <f>IF(Résultats!R55="","",Résultats!R55)</f>
        <v/>
      </c>
      <c r="I47" t="str">
        <f>IF(Résultats!H55="","",Résultats!H55)</f>
        <v/>
      </c>
      <c r="J47" t="str">
        <f>IF(Résultats!N55="","",Résultats!N55)</f>
        <v/>
      </c>
      <c r="K47" t="str">
        <f>IF(Résultats!T55="","",Résultats!T55)</f>
        <v/>
      </c>
      <c r="L47" t="str">
        <f>IF(Résultats!E55="","",Résultats!E55)</f>
        <v/>
      </c>
      <c r="M47" t="str">
        <f>IF(Résultats!K55="","",Résultats!K55)</f>
        <v/>
      </c>
      <c r="N47" t="str">
        <f>IF(Résultats!Q55="","",Résultats!Q55)</f>
        <v/>
      </c>
      <c r="O47" t="str">
        <f>IF(Résultats!G55="","",Résultats!G55)</f>
        <v/>
      </c>
      <c r="P47" t="str">
        <f>IF(Résultats!M55="","",Résultats!M55)</f>
        <v/>
      </c>
      <c r="Q47" t="str">
        <f>IF(Résultats!S55="","",Résultats!S55)</f>
        <v/>
      </c>
      <c r="R47" t="str">
        <f>IF(Résultats!I55="","",Résultats!I55)</f>
        <v/>
      </c>
      <c r="S47" t="str">
        <f>IF(Résultats!O55="","",Résultats!O55)</f>
        <v/>
      </c>
      <c r="T47" t="str">
        <f>IF(Résultats!U55="","",Résultats!U55)</f>
        <v/>
      </c>
    </row>
    <row r="48" spans="1:20" x14ac:dyDescent="0.25">
      <c r="A48" t="str">
        <f>IF(Résultats!C56="","",Résultats!C56)</f>
        <v/>
      </c>
      <c r="B48">
        <v>45</v>
      </c>
      <c r="C48" t="str">
        <f>IF(Résultats!D56="","",Résultats!D56)</f>
        <v/>
      </c>
      <c r="D48" t="str">
        <f>IF(Résultats!J56="","",Résultats!J56)</f>
        <v/>
      </c>
      <c r="E48" t="str">
        <f>IF(Résultats!P56="","",Résultats!P56)</f>
        <v/>
      </c>
      <c r="F48" t="str">
        <f>IF(Résultats!F56="","",Résultats!F56)</f>
        <v/>
      </c>
      <c r="G48" t="str">
        <f>IF(Résultats!L56="","",Résultats!L56)</f>
        <v/>
      </c>
      <c r="H48" t="str">
        <f>IF(Résultats!R56="","",Résultats!R56)</f>
        <v/>
      </c>
      <c r="I48" t="str">
        <f>IF(Résultats!H56="","",Résultats!H56)</f>
        <v/>
      </c>
      <c r="J48" t="str">
        <f>IF(Résultats!N56="","",Résultats!N56)</f>
        <v/>
      </c>
      <c r="K48" t="str">
        <f>IF(Résultats!T56="","",Résultats!T56)</f>
        <v/>
      </c>
      <c r="L48" t="str">
        <f>IF(Résultats!E56="","",Résultats!E56)</f>
        <v/>
      </c>
      <c r="M48" t="str">
        <f>IF(Résultats!K56="","",Résultats!K56)</f>
        <v/>
      </c>
      <c r="N48" t="str">
        <f>IF(Résultats!Q56="","",Résultats!Q56)</f>
        <v/>
      </c>
      <c r="O48" t="str">
        <f>IF(Résultats!G56="","",Résultats!G56)</f>
        <v/>
      </c>
      <c r="P48" t="str">
        <f>IF(Résultats!M56="","",Résultats!M56)</f>
        <v/>
      </c>
      <c r="Q48" t="str">
        <f>IF(Résultats!S56="","",Résultats!S56)</f>
        <v/>
      </c>
      <c r="R48" t="str">
        <f>IF(Résultats!I56="","",Résultats!I56)</f>
        <v/>
      </c>
      <c r="S48" t="str">
        <f>IF(Résultats!O56="","",Résultats!O56)</f>
        <v/>
      </c>
      <c r="T48" t="str">
        <f>IF(Résultats!U56="","",Résultats!U56)</f>
        <v/>
      </c>
    </row>
    <row r="49" spans="1:20" x14ac:dyDescent="0.25">
      <c r="A49" t="str">
        <f>IF(Résultats!C57="","",Résultats!C57)</f>
        <v/>
      </c>
      <c r="B49">
        <v>46</v>
      </c>
      <c r="C49" t="str">
        <f>IF(Résultats!D57="","",Résultats!D57)</f>
        <v/>
      </c>
      <c r="D49" t="str">
        <f>IF(Résultats!J57="","",Résultats!J57)</f>
        <v/>
      </c>
      <c r="E49" t="str">
        <f>IF(Résultats!P57="","",Résultats!P57)</f>
        <v/>
      </c>
      <c r="F49" t="str">
        <f>IF(Résultats!F57="","",Résultats!F57)</f>
        <v/>
      </c>
      <c r="G49" t="str">
        <f>IF(Résultats!L57="","",Résultats!L57)</f>
        <v/>
      </c>
      <c r="H49" t="str">
        <f>IF(Résultats!R57="","",Résultats!R57)</f>
        <v/>
      </c>
      <c r="I49" t="str">
        <f>IF(Résultats!H57="","",Résultats!H57)</f>
        <v/>
      </c>
      <c r="J49" t="str">
        <f>IF(Résultats!N57="","",Résultats!N57)</f>
        <v/>
      </c>
      <c r="K49" t="str">
        <f>IF(Résultats!T57="","",Résultats!T57)</f>
        <v/>
      </c>
      <c r="L49" t="str">
        <f>IF(Résultats!E57="","",Résultats!E57)</f>
        <v/>
      </c>
      <c r="M49" t="str">
        <f>IF(Résultats!K57="","",Résultats!K57)</f>
        <v/>
      </c>
      <c r="N49" t="str">
        <f>IF(Résultats!Q57="","",Résultats!Q57)</f>
        <v/>
      </c>
      <c r="O49" t="str">
        <f>IF(Résultats!G57="","",Résultats!G57)</f>
        <v/>
      </c>
      <c r="P49" t="str">
        <f>IF(Résultats!M57="","",Résultats!M57)</f>
        <v/>
      </c>
      <c r="Q49" t="str">
        <f>IF(Résultats!S57="","",Résultats!S57)</f>
        <v/>
      </c>
      <c r="R49" t="str">
        <f>IF(Résultats!I57="","",Résultats!I57)</f>
        <v/>
      </c>
      <c r="S49" t="str">
        <f>IF(Résultats!O57="","",Résultats!O57)</f>
        <v/>
      </c>
      <c r="T49" t="str">
        <f>IF(Résultats!U57="","",Résultats!U57)</f>
        <v/>
      </c>
    </row>
    <row r="50" spans="1:20" x14ac:dyDescent="0.25">
      <c r="A50" t="str">
        <f>IF(Résultats!C58="","",Résultats!C58)</f>
        <v/>
      </c>
      <c r="B50">
        <v>47</v>
      </c>
      <c r="C50" t="str">
        <f>IF(Résultats!D58="","",Résultats!D58)</f>
        <v/>
      </c>
      <c r="D50" t="str">
        <f>IF(Résultats!J58="","",Résultats!J58)</f>
        <v/>
      </c>
      <c r="E50" t="str">
        <f>IF(Résultats!P58="","",Résultats!P58)</f>
        <v/>
      </c>
      <c r="F50" t="str">
        <f>IF(Résultats!F58="","",Résultats!F58)</f>
        <v/>
      </c>
      <c r="G50" t="str">
        <f>IF(Résultats!L58="","",Résultats!L58)</f>
        <v/>
      </c>
      <c r="H50" t="str">
        <f>IF(Résultats!R58="","",Résultats!R58)</f>
        <v/>
      </c>
      <c r="I50" t="str">
        <f>IF(Résultats!H58="","",Résultats!H58)</f>
        <v/>
      </c>
      <c r="J50" t="str">
        <f>IF(Résultats!N58="","",Résultats!N58)</f>
        <v/>
      </c>
      <c r="K50" t="str">
        <f>IF(Résultats!T58="","",Résultats!T58)</f>
        <v/>
      </c>
      <c r="L50" t="str">
        <f>IF(Résultats!E58="","",Résultats!E58)</f>
        <v/>
      </c>
      <c r="M50" t="str">
        <f>IF(Résultats!K58="","",Résultats!K58)</f>
        <v/>
      </c>
      <c r="N50" t="str">
        <f>IF(Résultats!Q58="","",Résultats!Q58)</f>
        <v/>
      </c>
      <c r="O50" t="str">
        <f>IF(Résultats!G58="","",Résultats!G58)</f>
        <v/>
      </c>
      <c r="P50" t="str">
        <f>IF(Résultats!M58="","",Résultats!M58)</f>
        <v/>
      </c>
      <c r="Q50" t="str">
        <f>IF(Résultats!S58="","",Résultats!S58)</f>
        <v/>
      </c>
      <c r="R50" t="str">
        <f>IF(Résultats!I58="","",Résultats!I58)</f>
        <v/>
      </c>
      <c r="S50" t="str">
        <f>IF(Résultats!O58="","",Résultats!O58)</f>
        <v/>
      </c>
      <c r="T50" t="str">
        <f>IF(Résultats!U58="","",Résultats!U58)</f>
        <v/>
      </c>
    </row>
    <row r="51" spans="1:20" x14ac:dyDescent="0.25">
      <c r="A51" t="str">
        <f>IF(Résultats!C59="","",Résultats!C59)</f>
        <v/>
      </c>
      <c r="B51">
        <v>48</v>
      </c>
      <c r="C51" t="str">
        <f>IF(Résultats!D59="","",Résultats!D59)</f>
        <v/>
      </c>
      <c r="D51" t="str">
        <f>IF(Résultats!J59="","",Résultats!J59)</f>
        <v/>
      </c>
      <c r="E51" t="str">
        <f>IF(Résultats!P59="","",Résultats!P59)</f>
        <v/>
      </c>
      <c r="F51" t="str">
        <f>IF(Résultats!F59="","",Résultats!F59)</f>
        <v/>
      </c>
      <c r="G51" t="str">
        <f>IF(Résultats!L59="","",Résultats!L59)</f>
        <v/>
      </c>
      <c r="H51" t="str">
        <f>IF(Résultats!R59="","",Résultats!R59)</f>
        <v/>
      </c>
      <c r="I51" t="str">
        <f>IF(Résultats!H59="","",Résultats!H59)</f>
        <v/>
      </c>
      <c r="J51" t="str">
        <f>IF(Résultats!N59="","",Résultats!N59)</f>
        <v/>
      </c>
      <c r="K51" t="str">
        <f>IF(Résultats!T59="","",Résultats!T59)</f>
        <v/>
      </c>
      <c r="L51" t="str">
        <f>IF(Résultats!E59="","",Résultats!E59)</f>
        <v/>
      </c>
      <c r="M51" t="str">
        <f>IF(Résultats!K59="","",Résultats!K59)</f>
        <v/>
      </c>
      <c r="N51" t="str">
        <f>IF(Résultats!Q59="","",Résultats!Q59)</f>
        <v/>
      </c>
      <c r="O51" t="str">
        <f>IF(Résultats!G59="","",Résultats!G59)</f>
        <v/>
      </c>
      <c r="P51" t="str">
        <f>IF(Résultats!M59="","",Résultats!M59)</f>
        <v/>
      </c>
      <c r="Q51" t="str">
        <f>IF(Résultats!S59="","",Résultats!S59)</f>
        <v/>
      </c>
      <c r="R51" t="str">
        <f>IF(Résultats!I59="","",Résultats!I59)</f>
        <v/>
      </c>
      <c r="S51" t="str">
        <f>IF(Résultats!O59="","",Résultats!O59)</f>
        <v/>
      </c>
      <c r="T51" t="str">
        <f>IF(Résultats!U59="","",Résultats!U59)</f>
        <v/>
      </c>
    </row>
    <row r="52" spans="1:20" x14ac:dyDescent="0.25">
      <c r="A52" t="str">
        <f>IF(Résultats!C60="","",Résultats!C60)</f>
        <v/>
      </c>
      <c r="B52">
        <v>49</v>
      </c>
      <c r="C52" t="str">
        <f>IF(Résultats!D60="","",Résultats!D60)</f>
        <v/>
      </c>
      <c r="D52" t="str">
        <f>IF(Résultats!J60="","",Résultats!J60)</f>
        <v/>
      </c>
      <c r="E52" t="str">
        <f>IF(Résultats!P60="","",Résultats!P60)</f>
        <v/>
      </c>
      <c r="F52" t="str">
        <f>IF(Résultats!F60="","",Résultats!F60)</f>
        <v/>
      </c>
      <c r="G52" t="str">
        <f>IF(Résultats!L60="","",Résultats!L60)</f>
        <v/>
      </c>
      <c r="H52" t="str">
        <f>IF(Résultats!R60="","",Résultats!R60)</f>
        <v/>
      </c>
      <c r="I52" t="str">
        <f>IF(Résultats!H60="","",Résultats!H60)</f>
        <v/>
      </c>
      <c r="J52" t="str">
        <f>IF(Résultats!N60="","",Résultats!N60)</f>
        <v/>
      </c>
      <c r="K52" t="str">
        <f>IF(Résultats!T60="","",Résultats!T60)</f>
        <v/>
      </c>
      <c r="L52" t="str">
        <f>IF(Résultats!E60="","",Résultats!E60)</f>
        <v/>
      </c>
      <c r="M52" t="str">
        <f>IF(Résultats!K60="","",Résultats!K60)</f>
        <v/>
      </c>
      <c r="N52" t="str">
        <f>IF(Résultats!Q60="","",Résultats!Q60)</f>
        <v/>
      </c>
      <c r="O52" t="str">
        <f>IF(Résultats!G60="","",Résultats!G60)</f>
        <v/>
      </c>
      <c r="P52" t="str">
        <f>IF(Résultats!M60="","",Résultats!M60)</f>
        <v/>
      </c>
      <c r="Q52" t="str">
        <f>IF(Résultats!S60="","",Résultats!S60)</f>
        <v/>
      </c>
      <c r="R52" t="str">
        <f>IF(Résultats!I60="","",Résultats!I60)</f>
        <v/>
      </c>
      <c r="S52" t="str">
        <f>IF(Résultats!O60="","",Résultats!O60)</f>
        <v/>
      </c>
      <c r="T52" t="str">
        <f>IF(Résultats!U60="","",Résultats!U60)</f>
        <v/>
      </c>
    </row>
    <row r="53" spans="1:20" x14ac:dyDescent="0.25">
      <c r="A53" t="str">
        <f>IF(Résultats!C61="","",Résultats!C61)</f>
        <v/>
      </c>
      <c r="B53">
        <v>50</v>
      </c>
      <c r="C53" t="str">
        <f>IF(Résultats!D61="","",Résultats!D61)</f>
        <v/>
      </c>
      <c r="D53" t="str">
        <f>IF(Résultats!J61="","",Résultats!J61)</f>
        <v/>
      </c>
      <c r="E53" t="str">
        <f>IF(Résultats!P61="","",Résultats!P61)</f>
        <v/>
      </c>
      <c r="F53" t="str">
        <f>IF(Résultats!F61="","",Résultats!F61)</f>
        <v/>
      </c>
      <c r="G53" t="str">
        <f>IF(Résultats!L61="","",Résultats!L61)</f>
        <v/>
      </c>
      <c r="H53" t="str">
        <f>IF(Résultats!R61="","",Résultats!R61)</f>
        <v/>
      </c>
      <c r="I53" t="str">
        <f>IF(Résultats!H61="","",Résultats!H61)</f>
        <v/>
      </c>
      <c r="J53" t="str">
        <f>IF(Résultats!N61="","",Résultats!N61)</f>
        <v/>
      </c>
      <c r="K53" t="str">
        <f>IF(Résultats!T61="","",Résultats!T61)</f>
        <v/>
      </c>
      <c r="L53" t="str">
        <f>IF(Résultats!E61="","",Résultats!E61)</f>
        <v/>
      </c>
      <c r="M53" t="str">
        <f>IF(Résultats!K61="","",Résultats!K61)</f>
        <v/>
      </c>
      <c r="N53" t="str">
        <f>IF(Résultats!Q61="","",Résultats!Q61)</f>
        <v/>
      </c>
      <c r="O53" t="str">
        <f>IF(Résultats!G61="","",Résultats!G61)</f>
        <v/>
      </c>
      <c r="P53" t="str">
        <f>IF(Résultats!M61="","",Résultats!M61)</f>
        <v/>
      </c>
      <c r="Q53" t="str">
        <f>IF(Résultats!S61="","",Résultats!S61)</f>
        <v/>
      </c>
      <c r="R53" t="str">
        <f>IF(Résultats!I61="","",Résultats!I61)</f>
        <v/>
      </c>
      <c r="S53" t="str">
        <f>IF(Résultats!O61="","",Résultats!O61)</f>
        <v/>
      </c>
      <c r="T53" t="str">
        <f>IF(Résultats!U61="","",Résultats!U61)</f>
        <v/>
      </c>
    </row>
    <row r="54" spans="1:20" x14ac:dyDescent="0.25">
      <c r="A54" t="str">
        <f>IF(Résultats!C62="","",Résultats!C62)</f>
        <v/>
      </c>
      <c r="B54">
        <v>51</v>
      </c>
      <c r="C54" t="str">
        <f>IF(Résultats!D62="","",Résultats!D62)</f>
        <v/>
      </c>
      <c r="D54" t="str">
        <f>IF(Résultats!J62="","",Résultats!J62)</f>
        <v/>
      </c>
      <c r="E54" t="str">
        <f>IF(Résultats!P62="","",Résultats!P62)</f>
        <v/>
      </c>
      <c r="F54" t="str">
        <f>IF(Résultats!F62="","",Résultats!F62)</f>
        <v/>
      </c>
      <c r="G54" t="str">
        <f>IF(Résultats!L62="","",Résultats!L62)</f>
        <v/>
      </c>
      <c r="H54" t="str">
        <f>IF(Résultats!R62="","",Résultats!R62)</f>
        <v/>
      </c>
      <c r="I54" t="str">
        <f>IF(Résultats!H62="","",Résultats!H62)</f>
        <v/>
      </c>
      <c r="J54" t="str">
        <f>IF(Résultats!N62="","",Résultats!N62)</f>
        <v/>
      </c>
      <c r="K54" t="str">
        <f>IF(Résultats!T62="","",Résultats!T62)</f>
        <v/>
      </c>
      <c r="L54" t="str">
        <f>IF(Résultats!E62="","",Résultats!E62)</f>
        <v/>
      </c>
      <c r="M54" t="str">
        <f>IF(Résultats!K62="","",Résultats!K62)</f>
        <v/>
      </c>
      <c r="N54" t="str">
        <f>IF(Résultats!Q62="","",Résultats!Q62)</f>
        <v/>
      </c>
      <c r="O54" t="str">
        <f>IF(Résultats!G62="","",Résultats!G62)</f>
        <v/>
      </c>
      <c r="P54" t="str">
        <f>IF(Résultats!M62="","",Résultats!M62)</f>
        <v/>
      </c>
      <c r="Q54" t="str">
        <f>IF(Résultats!S62="","",Résultats!S62)</f>
        <v/>
      </c>
      <c r="R54" t="str">
        <f>IF(Résultats!I62="","",Résultats!I62)</f>
        <v/>
      </c>
      <c r="S54" t="str">
        <f>IF(Résultats!O62="","",Résultats!O62)</f>
        <v/>
      </c>
      <c r="T54" t="str">
        <f>IF(Résultats!U62="","",Résultats!U62)</f>
        <v/>
      </c>
    </row>
    <row r="55" spans="1:20" x14ac:dyDescent="0.25">
      <c r="A55" t="str">
        <f>IF(Résultats!C63="","",Résultats!C63)</f>
        <v/>
      </c>
      <c r="B55">
        <v>52</v>
      </c>
      <c r="C55" t="str">
        <f>IF(Résultats!D63="","",Résultats!D63)</f>
        <v/>
      </c>
      <c r="D55" t="str">
        <f>IF(Résultats!J63="","",Résultats!J63)</f>
        <v/>
      </c>
      <c r="E55" t="str">
        <f>IF(Résultats!P63="","",Résultats!P63)</f>
        <v/>
      </c>
      <c r="F55" t="str">
        <f>IF(Résultats!F63="","",Résultats!F63)</f>
        <v/>
      </c>
      <c r="G55" t="str">
        <f>IF(Résultats!L63="","",Résultats!L63)</f>
        <v/>
      </c>
      <c r="H55" t="str">
        <f>IF(Résultats!R63="","",Résultats!R63)</f>
        <v/>
      </c>
      <c r="I55" t="str">
        <f>IF(Résultats!H63="","",Résultats!H63)</f>
        <v/>
      </c>
      <c r="J55" t="str">
        <f>IF(Résultats!N63="","",Résultats!N63)</f>
        <v/>
      </c>
      <c r="K55" t="str">
        <f>IF(Résultats!T63="","",Résultats!T63)</f>
        <v/>
      </c>
      <c r="L55" t="str">
        <f>IF(Résultats!E63="","",Résultats!E63)</f>
        <v/>
      </c>
      <c r="M55" t="str">
        <f>IF(Résultats!K63="","",Résultats!K63)</f>
        <v/>
      </c>
      <c r="N55" t="str">
        <f>IF(Résultats!Q63="","",Résultats!Q63)</f>
        <v/>
      </c>
      <c r="O55" t="str">
        <f>IF(Résultats!G63="","",Résultats!G63)</f>
        <v/>
      </c>
      <c r="P55" t="str">
        <f>IF(Résultats!M63="","",Résultats!M63)</f>
        <v/>
      </c>
      <c r="Q55" t="str">
        <f>IF(Résultats!S63="","",Résultats!S63)</f>
        <v/>
      </c>
      <c r="R55" t="str">
        <f>IF(Résultats!I63="","",Résultats!I63)</f>
        <v/>
      </c>
      <c r="S55" t="str">
        <f>IF(Résultats!O63="","",Résultats!O63)</f>
        <v/>
      </c>
      <c r="T55" t="str">
        <f>IF(Résultats!U63="","",Résultats!U63)</f>
        <v/>
      </c>
    </row>
    <row r="56" spans="1:20" x14ac:dyDescent="0.25">
      <c r="A56" t="str">
        <f>IF(Résultats!C64="","",Résultats!C64)</f>
        <v/>
      </c>
      <c r="B56">
        <v>53</v>
      </c>
      <c r="C56" t="str">
        <f>IF(Résultats!D64="","",Résultats!D64)</f>
        <v/>
      </c>
      <c r="D56" t="str">
        <f>IF(Résultats!J64="","",Résultats!J64)</f>
        <v/>
      </c>
      <c r="E56" t="str">
        <f>IF(Résultats!P64="","",Résultats!P64)</f>
        <v/>
      </c>
      <c r="F56" t="str">
        <f>IF(Résultats!F64="","",Résultats!F64)</f>
        <v/>
      </c>
      <c r="G56" t="str">
        <f>IF(Résultats!L64="","",Résultats!L64)</f>
        <v/>
      </c>
      <c r="H56" t="str">
        <f>IF(Résultats!R64="","",Résultats!R64)</f>
        <v/>
      </c>
      <c r="I56" t="str">
        <f>IF(Résultats!H64="","",Résultats!H64)</f>
        <v/>
      </c>
      <c r="J56" t="str">
        <f>IF(Résultats!N64="","",Résultats!N64)</f>
        <v/>
      </c>
      <c r="K56" t="str">
        <f>IF(Résultats!T64="","",Résultats!T64)</f>
        <v/>
      </c>
      <c r="L56" t="str">
        <f>IF(Résultats!E64="","",Résultats!E64)</f>
        <v/>
      </c>
      <c r="M56" t="str">
        <f>IF(Résultats!K64="","",Résultats!K64)</f>
        <v/>
      </c>
      <c r="N56" t="str">
        <f>IF(Résultats!Q64="","",Résultats!Q64)</f>
        <v/>
      </c>
      <c r="O56" t="str">
        <f>IF(Résultats!G64="","",Résultats!G64)</f>
        <v/>
      </c>
      <c r="P56" t="str">
        <f>IF(Résultats!M64="","",Résultats!M64)</f>
        <v/>
      </c>
      <c r="Q56" t="str">
        <f>IF(Résultats!S64="","",Résultats!S64)</f>
        <v/>
      </c>
      <c r="R56" t="str">
        <f>IF(Résultats!I64="","",Résultats!I64)</f>
        <v/>
      </c>
      <c r="S56" t="str">
        <f>IF(Résultats!O64="","",Résultats!O64)</f>
        <v/>
      </c>
      <c r="T56" t="str">
        <f>IF(Résultats!U64="","",Résultats!U64)</f>
        <v/>
      </c>
    </row>
    <row r="57" spans="1:20" x14ac:dyDescent="0.25">
      <c r="A57" t="str">
        <f>IF(Résultats!C65="","",Résultats!C65)</f>
        <v/>
      </c>
      <c r="B57">
        <v>54</v>
      </c>
      <c r="C57" t="str">
        <f>IF(Résultats!D65="","",Résultats!D65)</f>
        <v/>
      </c>
      <c r="D57" t="str">
        <f>IF(Résultats!J65="","",Résultats!J65)</f>
        <v/>
      </c>
      <c r="E57" t="str">
        <f>IF(Résultats!P65="","",Résultats!P65)</f>
        <v/>
      </c>
      <c r="F57" t="str">
        <f>IF(Résultats!F65="","",Résultats!F65)</f>
        <v/>
      </c>
      <c r="G57" t="str">
        <f>IF(Résultats!L65="","",Résultats!L65)</f>
        <v/>
      </c>
      <c r="H57" t="str">
        <f>IF(Résultats!R65="","",Résultats!R65)</f>
        <v/>
      </c>
      <c r="I57" t="str">
        <f>IF(Résultats!H65="","",Résultats!H65)</f>
        <v/>
      </c>
      <c r="J57" t="str">
        <f>IF(Résultats!N65="","",Résultats!N65)</f>
        <v/>
      </c>
      <c r="K57" t="str">
        <f>IF(Résultats!T65="","",Résultats!T65)</f>
        <v/>
      </c>
      <c r="L57" t="str">
        <f>IF(Résultats!E65="","",Résultats!E65)</f>
        <v/>
      </c>
      <c r="M57" t="str">
        <f>IF(Résultats!K65="","",Résultats!K65)</f>
        <v/>
      </c>
      <c r="N57" t="str">
        <f>IF(Résultats!Q65="","",Résultats!Q65)</f>
        <v/>
      </c>
      <c r="O57" t="str">
        <f>IF(Résultats!G65="","",Résultats!G65)</f>
        <v/>
      </c>
      <c r="P57" t="str">
        <f>IF(Résultats!M65="","",Résultats!M65)</f>
        <v/>
      </c>
      <c r="Q57" t="str">
        <f>IF(Résultats!S65="","",Résultats!S65)</f>
        <v/>
      </c>
      <c r="R57" t="str">
        <f>IF(Résultats!I65="","",Résultats!I65)</f>
        <v/>
      </c>
      <c r="S57" t="str">
        <f>IF(Résultats!O65="","",Résultats!O65)</f>
        <v/>
      </c>
      <c r="T57" t="str">
        <f>IF(Résultats!U65="","",Résultats!U65)</f>
        <v/>
      </c>
    </row>
    <row r="58" spans="1:20" x14ac:dyDescent="0.25">
      <c r="A58" t="str">
        <f>IF(Résultats!C66="","",Résultats!C66)</f>
        <v/>
      </c>
      <c r="B58">
        <v>55</v>
      </c>
      <c r="C58" t="str">
        <f>IF(Résultats!D66="","",Résultats!D66)</f>
        <v/>
      </c>
      <c r="D58" t="str">
        <f>IF(Résultats!J66="","",Résultats!J66)</f>
        <v/>
      </c>
      <c r="E58" t="str">
        <f>IF(Résultats!P66="","",Résultats!P66)</f>
        <v/>
      </c>
      <c r="F58" t="str">
        <f>IF(Résultats!F66="","",Résultats!F66)</f>
        <v/>
      </c>
      <c r="G58" t="str">
        <f>IF(Résultats!L66="","",Résultats!L66)</f>
        <v/>
      </c>
      <c r="H58" t="str">
        <f>IF(Résultats!R66="","",Résultats!R66)</f>
        <v/>
      </c>
      <c r="I58" t="str">
        <f>IF(Résultats!H66="","",Résultats!H66)</f>
        <v/>
      </c>
      <c r="J58" t="str">
        <f>IF(Résultats!N66="","",Résultats!N66)</f>
        <v/>
      </c>
      <c r="K58" t="str">
        <f>IF(Résultats!T66="","",Résultats!T66)</f>
        <v/>
      </c>
      <c r="L58" t="str">
        <f>IF(Résultats!E66="","",Résultats!E66)</f>
        <v/>
      </c>
      <c r="M58" t="str">
        <f>IF(Résultats!K66="","",Résultats!K66)</f>
        <v/>
      </c>
      <c r="N58" t="str">
        <f>IF(Résultats!Q66="","",Résultats!Q66)</f>
        <v/>
      </c>
      <c r="O58" t="str">
        <f>IF(Résultats!G66="","",Résultats!G66)</f>
        <v/>
      </c>
      <c r="P58" t="str">
        <f>IF(Résultats!M66="","",Résultats!M66)</f>
        <v/>
      </c>
      <c r="Q58" t="str">
        <f>IF(Résultats!S66="","",Résultats!S66)</f>
        <v/>
      </c>
      <c r="R58" t="str">
        <f>IF(Résultats!I66="","",Résultats!I66)</f>
        <v/>
      </c>
      <c r="S58" t="str">
        <f>IF(Résultats!O66="","",Résultats!O66)</f>
        <v/>
      </c>
      <c r="T58" t="str">
        <f>IF(Résultats!U66="","",Résultats!U66)</f>
        <v/>
      </c>
    </row>
    <row r="59" spans="1:20" x14ac:dyDescent="0.25">
      <c r="A59" t="str">
        <f>IF(Résultats!C67="","",Résultats!C67)</f>
        <v/>
      </c>
      <c r="B59">
        <v>56</v>
      </c>
      <c r="C59" t="str">
        <f>IF(Résultats!D67="","",Résultats!D67)</f>
        <v/>
      </c>
      <c r="D59" t="str">
        <f>IF(Résultats!J67="","",Résultats!J67)</f>
        <v/>
      </c>
      <c r="E59" t="str">
        <f>IF(Résultats!P67="","",Résultats!P67)</f>
        <v/>
      </c>
      <c r="F59" t="str">
        <f>IF(Résultats!F67="","",Résultats!F67)</f>
        <v/>
      </c>
      <c r="G59" t="str">
        <f>IF(Résultats!L67="","",Résultats!L67)</f>
        <v/>
      </c>
      <c r="H59" t="str">
        <f>IF(Résultats!R67="","",Résultats!R67)</f>
        <v/>
      </c>
      <c r="I59" t="str">
        <f>IF(Résultats!H67="","",Résultats!H67)</f>
        <v/>
      </c>
      <c r="J59" t="str">
        <f>IF(Résultats!N67="","",Résultats!N67)</f>
        <v/>
      </c>
      <c r="K59" t="str">
        <f>IF(Résultats!T67="","",Résultats!T67)</f>
        <v/>
      </c>
      <c r="L59" t="str">
        <f>IF(Résultats!E67="","",Résultats!E67)</f>
        <v/>
      </c>
      <c r="M59" t="str">
        <f>IF(Résultats!K67="","",Résultats!K67)</f>
        <v/>
      </c>
      <c r="N59" t="str">
        <f>IF(Résultats!Q67="","",Résultats!Q67)</f>
        <v/>
      </c>
      <c r="O59" t="str">
        <f>IF(Résultats!G67="","",Résultats!G67)</f>
        <v/>
      </c>
      <c r="P59" t="str">
        <f>IF(Résultats!M67="","",Résultats!M67)</f>
        <v/>
      </c>
      <c r="Q59" t="str">
        <f>IF(Résultats!S67="","",Résultats!S67)</f>
        <v/>
      </c>
      <c r="R59" t="str">
        <f>IF(Résultats!I67="","",Résultats!I67)</f>
        <v/>
      </c>
      <c r="S59" t="str">
        <f>IF(Résultats!O67="","",Résultats!O67)</f>
        <v/>
      </c>
      <c r="T59" t="str">
        <f>IF(Résultats!U67="","",Résultats!U67)</f>
        <v/>
      </c>
    </row>
    <row r="60" spans="1:20" x14ac:dyDescent="0.25">
      <c r="A60" t="str">
        <f>IF(Résultats!C68="","",Résultats!C68)</f>
        <v/>
      </c>
      <c r="B60">
        <v>57</v>
      </c>
      <c r="C60" t="str">
        <f>IF(Résultats!D68="","",Résultats!D68)</f>
        <v/>
      </c>
      <c r="D60" t="str">
        <f>IF(Résultats!J68="","",Résultats!J68)</f>
        <v/>
      </c>
      <c r="E60" t="str">
        <f>IF(Résultats!P68="","",Résultats!P68)</f>
        <v/>
      </c>
      <c r="F60" t="str">
        <f>IF(Résultats!F68="","",Résultats!F68)</f>
        <v/>
      </c>
      <c r="G60" t="str">
        <f>IF(Résultats!L68="","",Résultats!L68)</f>
        <v/>
      </c>
      <c r="H60" t="str">
        <f>IF(Résultats!R68="","",Résultats!R68)</f>
        <v/>
      </c>
      <c r="I60" t="str">
        <f>IF(Résultats!H68="","",Résultats!H68)</f>
        <v/>
      </c>
      <c r="J60" t="str">
        <f>IF(Résultats!N68="","",Résultats!N68)</f>
        <v/>
      </c>
      <c r="K60" t="str">
        <f>IF(Résultats!T68="","",Résultats!T68)</f>
        <v/>
      </c>
      <c r="L60" t="str">
        <f>IF(Résultats!E68="","",Résultats!E68)</f>
        <v/>
      </c>
      <c r="M60" t="str">
        <f>IF(Résultats!K68="","",Résultats!K68)</f>
        <v/>
      </c>
      <c r="N60" t="str">
        <f>IF(Résultats!Q68="","",Résultats!Q68)</f>
        <v/>
      </c>
      <c r="O60" t="str">
        <f>IF(Résultats!G68="","",Résultats!G68)</f>
        <v/>
      </c>
      <c r="P60" t="str">
        <f>IF(Résultats!M68="","",Résultats!M68)</f>
        <v/>
      </c>
      <c r="Q60" t="str">
        <f>IF(Résultats!S68="","",Résultats!S68)</f>
        <v/>
      </c>
      <c r="R60" t="str">
        <f>IF(Résultats!I68="","",Résultats!I68)</f>
        <v/>
      </c>
      <c r="S60" t="str">
        <f>IF(Résultats!O68="","",Résultats!O68)</f>
        <v/>
      </c>
      <c r="T60" t="str">
        <f>IF(Résultats!U68="","",Résultats!U68)</f>
        <v/>
      </c>
    </row>
    <row r="61" spans="1:20" x14ac:dyDescent="0.25">
      <c r="A61" t="str">
        <f>IF(Résultats!C69="","",Résultats!C69)</f>
        <v/>
      </c>
      <c r="B61">
        <v>58</v>
      </c>
      <c r="C61" t="str">
        <f>IF(Résultats!D69="","",Résultats!D69)</f>
        <v/>
      </c>
      <c r="D61" t="str">
        <f>IF(Résultats!J69="","",Résultats!J69)</f>
        <v/>
      </c>
      <c r="E61" t="str">
        <f>IF(Résultats!P69="","",Résultats!P69)</f>
        <v/>
      </c>
      <c r="F61" t="str">
        <f>IF(Résultats!F69="","",Résultats!F69)</f>
        <v/>
      </c>
      <c r="G61" t="str">
        <f>IF(Résultats!L69="","",Résultats!L69)</f>
        <v/>
      </c>
      <c r="H61" t="str">
        <f>IF(Résultats!R69="","",Résultats!R69)</f>
        <v/>
      </c>
      <c r="I61" t="str">
        <f>IF(Résultats!H69="","",Résultats!H69)</f>
        <v/>
      </c>
      <c r="J61" t="str">
        <f>IF(Résultats!N69="","",Résultats!N69)</f>
        <v/>
      </c>
      <c r="K61" t="str">
        <f>IF(Résultats!T69="","",Résultats!T69)</f>
        <v/>
      </c>
      <c r="L61" t="str">
        <f>IF(Résultats!E69="","",Résultats!E69)</f>
        <v/>
      </c>
      <c r="M61" t="str">
        <f>IF(Résultats!K69="","",Résultats!K69)</f>
        <v/>
      </c>
      <c r="N61" t="str">
        <f>IF(Résultats!Q69="","",Résultats!Q69)</f>
        <v/>
      </c>
      <c r="O61" t="str">
        <f>IF(Résultats!G69="","",Résultats!G69)</f>
        <v/>
      </c>
      <c r="P61" t="str">
        <f>IF(Résultats!M69="","",Résultats!M69)</f>
        <v/>
      </c>
      <c r="Q61" t="str">
        <f>IF(Résultats!S69="","",Résultats!S69)</f>
        <v/>
      </c>
      <c r="R61" t="str">
        <f>IF(Résultats!I69="","",Résultats!I69)</f>
        <v/>
      </c>
      <c r="S61" t="str">
        <f>IF(Résultats!O69="","",Résultats!O69)</f>
        <v/>
      </c>
      <c r="T61" t="str">
        <f>IF(Résultats!U69="","",Résultats!U69)</f>
        <v/>
      </c>
    </row>
    <row r="62" spans="1:20" x14ac:dyDescent="0.25">
      <c r="A62" t="str">
        <f>IF(Résultats!C70="","",Résultats!C70)</f>
        <v/>
      </c>
      <c r="B62">
        <v>59</v>
      </c>
      <c r="C62" t="str">
        <f>IF(Résultats!D70="","",Résultats!D70)</f>
        <v/>
      </c>
      <c r="D62" t="str">
        <f>IF(Résultats!J70="","",Résultats!J70)</f>
        <v/>
      </c>
      <c r="E62" t="str">
        <f>IF(Résultats!P70="","",Résultats!P70)</f>
        <v/>
      </c>
      <c r="F62" t="str">
        <f>IF(Résultats!F70="","",Résultats!F70)</f>
        <v/>
      </c>
      <c r="G62" t="str">
        <f>IF(Résultats!L70="","",Résultats!L70)</f>
        <v/>
      </c>
      <c r="H62" t="str">
        <f>IF(Résultats!R70="","",Résultats!R70)</f>
        <v/>
      </c>
      <c r="I62" t="str">
        <f>IF(Résultats!H70="","",Résultats!H70)</f>
        <v/>
      </c>
      <c r="J62" t="str">
        <f>IF(Résultats!N70="","",Résultats!N70)</f>
        <v/>
      </c>
      <c r="K62" t="str">
        <f>IF(Résultats!T70="","",Résultats!T70)</f>
        <v/>
      </c>
      <c r="L62" t="str">
        <f>IF(Résultats!E70="","",Résultats!E70)</f>
        <v/>
      </c>
      <c r="M62" t="str">
        <f>IF(Résultats!K70="","",Résultats!K70)</f>
        <v/>
      </c>
      <c r="N62" t="str">
        <f>IF(Résultats!Q70="","",Résultats!Q70)</f>
        <v/>
      </c>
      <c r="O62" t="str">
        <f>IF(Résultats!G70="","",Résultats!G70)</f>
        <v/>
      </c>
      <c r="P62" t="str">
        <f>IF(Résultats!M70="","",Résultats!M70)</f>
        <v/>
      </c>
      <c r="Q62" t="str">
        <f>IF(Résultats!S70="","",Résultats!S70)</f>
        <v/>
      </c>
      <c r="R62" t="str">
        <f>IF(Résultats!I70="","",Résultats!I70)</f>
        <v/>
      </c>
      <c r="S62" t="str">
        <f>IF(Résultats!O70="","",Résultats!O70)</f>
        <v/>
      </c>
      <c r="T62" t="str">
        <f>IF(Résultats!U70="","",Résultats!U70)</f>
        <v/>
      </c>
    </row>
    <row r="63" spans="1:20" x14ac:dyDescent="0.25">
      <c r="A63" t="str">
        <f>IF(Résultats!C71="","",Résultats!C71)</f>
        <v/>
      </c>
      <c r="B63">
        <v>60</v>
      </c>
      <c r="C63" t="str">
        <f>IF(Résultats!D71="","",Résultats!D71)</f>
        <v/>
      </c>
      <c r="D63" t="str">
        <f>IF(Résultats!J71="","",Résultats!J71)</f>
        <v/>
      </c>
      <c r="E63" t="str">
        <f>IF(Résultats!P71="","",Résultats!P71)</f>
        <v/>
      </c>
      <c r="F63" t="str">
        <f>IF(Résultats!F71="","",Résultats!F71)</f>
        <v/>
      </c>
      <c r="G63" t="str">
        <f>IF(Résultats!L71="","",Résultats!L71)</f>
        <v/>
      </c>
      <c r="H63" t="str">
        <f>IF(Résultats!R71="","",Résultats!R71)</f>
        <v/>
      </c>
      <c r="I63" t="str">
        <f>IF(Résultats!H71="","",Résultats!H71)</f>
        <v/>
      </c>
      <c r="J63" t="str">
        <f>IF(Résultats!N71="","",Résultats!N71)</f>
        <v/>
      </c>
      <c r="K63" t="str">
        <f>IF(Résultats!T71="","",Résultats!T71)</f>
        <v/>
      </c>
      <c r="L63" t="str">
        <f>IF(Résultats!E71="","",Résultats!E71)</f>
        <v/>
      </c>
      <c r="M63" t="str">
        <f>IF(Résultats!K71="","",Résultats!K71)</f>
        <v/>
      </c>
      <c r="N63" t="str">
        <f>IF(Résultats!Q71="","",Résultats!Q71)</f>
        <v/>
      </c>
      <c r="O63" t="str">
        <f>IF(Résultats!G71="","",Résultats!G71)</f>
        <v/>
      </c>
      <c r="P63" t="str">
        <f>IF(Résultats!M71="","",Résultats!M71)</f>
        <v/>
      </c>
      <c r="Q63" t="str">
        <f>IF(Résultats!S71="","",Résultats!S71)</f>
        <v/>
      </c>
      <c r="R63" t="str">
        <f>IF(Résultats!I71="","",Résultats!I71)</f>
        <v/>
      </c>
      <c r="S63" t="str">
        <f>IF(Résultats!O71="","",Résultats!O71)</f>
        <v/>
      </c>
      <c r="T63" t="str">
        <f>IF(Résultats!U71="","",Résultats!U71)</f>
        <v/>
      </c>
    </row>
    <row r="64" spans="1:20" x14ac:dyDescent="0.25">
      <c r="A64" t="str">
        <f>IF(Résultats!C72="","",Résultats!C72)</f>
        <v/>
      </c>
      <c r="B64">
        <v>61</v>
      </c>
      <c r="C64" t="str">
        <f>IF(Résultats!D72="","",Résultats!D72)</f>
        <v/>
      </c>
      <c r="D64" t="str">
        <f>IF(Résultats!J72="","",Résultats!J72)</f>
        <v/>
      </c>
      <c r="E64" t="str">
        <f>IF(Résultats!P72="","",Résultats!P72)</f>
        <v/>
      </c>
      <c r="F64" t="str">
        <f>IF(Résultats!F72="","",Résultats!F72)</f>
        <v/>
      </c>
      <c r="G64" t="str">
        <f>IF(Résultats!L72="","",Résultats!L72)</f>
        <v/>
      </c>
      <c r="H64" t="str">
        <f>IF(Résultats!R72="","",Résultats!R72)</f>
        <v/>
      </c>
      <c r="I64" t="str">
        <f>IF(Résultats!H72="","",Résultats!H72)</f>
        <v/>
      </c>
      <c r="J64" t="str">
        <f>IF(Résultats!N72="","",Résultats!N72)</f>
        <v/>
      </c>
      <c r="K64" t="str">
        <f>IF(Résultats!T72="","",Résultats!T72)</f>
        <v/>
      </c>
      <c r="L64" t="str">
        <f>IF(Résultats!E72="","",Résultats!E72)</f>
        <v/>
      </c>
      <c r="M64" t="str">
        <f>IF(Résultats!K72="","",Résultats!K72)</f>
        <v/>
      </c>
      <c r="N64" t="str">
        <f>IF(Résultats!Q72="","",Résultats!Q72)</f>
        <v/>
      </c>
      <c r="O64" t="str">
        <f>IF(Résultats!G72="","",Résultats!G72)</f>
        <v/>
      </c>
      <c r="P64" t="str">
        <f>IF(Résultats!M72="","",Résultats!M72)</f>
        <v/>
      </c>
      <c r="Q64" t="str">
        <f>IF(Résultats!S72="","",Résultats!S72)</f>
        <v/>
      </c>
      <c r="R64" t="str">
        <f>IF(Résultats!I72="","",Résultats!I72)</f>
        <v/>
      </c>
      <c r="S64" t="str">
        <f>IF(Résultats!O72="","",Résultats!O72)</f>
        <v/>
      </c>
      <c r="T64" t="str">
        <f>IF(Résultats!U72="","",Résultats!U72)</f>
        <v/>
      </c>
    </row>
    <row r="65" spans="1:20" x14ac:dyDescent="0.25">
      <c r="A65" t="str">
        <f>IF(Résultats!C73="","",Résultats!C73)</f>
        <v/>
      </c>
      <c r="B65">
        <v>62</v>
      </c>
      <c r="C65" t="str">
        <f>IF(Résultats!D73="","",Résultats!D73)</f>
        <v/>
      </c>
      <c r="D65" t="str">
        <f>IF(Résultats!J73="","",Résultats!J73)</f>
        <v/>
      </c>
      <c r="E65" t="str">
        <f>IF(Résultats!P73="","",Résultats!P73)</f>
        <v/>
      </c>
      <c r="F65" t="str">
        <f>IF(Résultats!F73="","",Résultats!F73)</f>
        <v/>
      </c>
      <c r="G65" t="str">
        <f>IF(Résultats!L73="","",Résultats!L73)</f>
        <v/>
      </c>
      <c r="H65" t="str">
        <f>IF(Résultats!R73="","",Résultats!R73)</f>
        <v/>
      </c>
      <c r="I65" t="str">
        <f>IF(Résultats!H73="","",Résultats!H73)</f>
        <v/>
      </c>
      <c r="J65" t="str">
        <f>IF(Résultats!N73="","",Résultats!N73)</f>
        <v/>
      </c>
      <c r="K65" t="str">
        <f>IF(Résultats!T73="","",Résultats!T73)</f>
        <v/>
      </c>
      <c r="L65" t="str">
        <f>IF(Résultats!E73="","",Résultats!E73)</f>
        <v/>
      </c>
      <c r="M65" t="str">
        <f>IF(Résultats!K73="","",Résultats!K73)</f>
        <v/>
      </c>
      <c r="N65" t="str">
        <f>IF(Résultats!Q73="","",Résultats!Q73)</f>
        <v/>
      </c>
      <c r="O65" t="str">
        <f>IF(Résultats!G73="","",Résultats!G73)</f>
        <v/>
      </c>
      <c r="P65" t="str">
        <f>IF(Résultats!M73="","",Résultats!M73)</f>
        <v/>
      </c>
      <c r="Q65" t="str">
        <f>IF(Résultats!S73="","",Résultats!S73)</f>
        <v/>
      </c>
      <c r="R65" t="str">
        <f>IF(Résultats!I73="","",Résultats!I73)</f>
        <v/>
      </c>
      <c r="S65" t="str">
        <f>IF(Résultats!O73="","",Résultats!O73)</f>
        <v/>
      </c>
      <c r="T65" t="str">
        <f>IF(Résultats!U73="","",Résultats!U73)</f>
        <v/>
      </c>
    </row>
    <row r="66" spans="1:20" x14ac:dyDescent="0.25">
      <c r="A66" t="str">
        <f>IF(Résultats!C74="","",Résultats!C74)</f>
        <v/>
      </c>
      <c r="B66">
        <v>63</v>
      </c>
      <c r="C66" t="str">
        <f>IF(Résultats!D74="","",Résultats!D74)</f>
        <v/>
      </c>
      <c r="D66" t="str">
        <f>IF(Résultats!J74="","",Résultats!J74)</f>
        <v/>
      </c>
      <c r="E66" t="str">
        <f>IF(Résultats!P74="","",Résultats!P74)</f>
        <v/>
      </c>
      <c r="F66" t="str">
        <f>IF(Résultats!F74="","",Résultats!F74)</f>
        <v/>
      </c>
      <c r="G66" t="str">
        <f>IF(Résultats!L74="","",Résultats!L74)</f>
        <v/>
      </c>
      <c r="H66" t="str">
        <f>IF(Résultats!R74="","",Résultats!R74)</f>
        <v/>
      </c>
      <c r="I66" t="str">
        <f>IF(Résultats!H74="","",Résultats!H74)</f>
        <v/>
      </c>
      <c r="J66" t="str">
        <f>IF(Résultats!N74="","",Résultats!N74)</f>
        <v/>
      </c>
      <c r="K66" t="str">
        <f>IF(Résultats!T74="","",Résultats!T74)</f>
        <v/>
      </c>
      <c r="L66" t="str">
        <f>IF(Résultats!E74="","",Résultats!E74)</f>
        <v/>
      </c>
      <c r="M66" t="str">
        <f>IF(Résultats!K74="","",Résultats!K74)</f>
        <v/>
      </c>
      <c r="N66" t="str">
        <f>IF(Résultats!Q74="","",Résultats!Q74)</f>
        <v/>
      </c>
      <c r="O66" t="str">
        <f>IF(Résultats!G74="","",Résultats!G74)</f>
        <v/>
      </c>
      <c r="P66" t="str">
        <f>IF(Résultats!M74="","",Résultats!M74)</f>
        <v/>
      </c>
      <c r="Q66" t="str">
        <f>IF(Résultats!S74="","",Résultats!S74)</f>
        <v/>
      </c>
      <c r="R66" t="str">
        <f>IF(Résultats!I74="","",Résultats!I74)</f>
        <v/>
      </c>
      <c r="S66" t="str">
        <f>IF(Résultats!O74="","",Résultats!O74)</f>
        <v/>
      </c>
      <c r="T66" t="str">
        <f>IF(Résultats!U74="","",Résultats!U74)</f>
        <v/>
      </c>
    </row>
    <row r="67" spans="1:20" x14ac:dyDescent="0.25">
      <c r="A67" t="str">
        <f>IF(Résultats!C75="","",Résultats!C75)</f>
        <v/>
      </c>
      <c r="B67">
        <v>64</v>
      </c>
      <c r="C67" t="str">
        <f>IF(Résultats!D75="","",Résultats!D75)</f>
        <v/>
      </c>
      <c r="D67" t="str">
        <f>IF(Résultats!J75="","",Résultats!J75)</f>
        <v/>
      </c>
      <c r="E67" t="str">
        <f>IF(Résultats!P75="","",Résultats!P75)</f>
        <v/>
      </c>
      <c r="F67" t="str">
        <f>IF(Résultats!F75="","",Résultats!F75)</f>
        <v/>
      </c>
      <c r="G67" t="str">
        <f>IF(Résultats!L75="","",Résultats!L75)</f>
        <v/>
      </c>
      <c r="H67" t="str">
        <f>IF(Résultats!R75="","",Résultats!R75)</f>
        <v/>
      </c>
      <c r="I67" t="str">
        <f>IF(Résultats!H75="","",Résultats!H75)</f>
        <v/>
      </c>
      <c r="J67" t="str">
        <f>IF(Résultats!N75="","",Résultats!N75)</f>
        <v/>
      </c>
      <c r="K67" t="str">
        <f>IF(Résultats!T75="","",Résultats!T75)</f>
        <v/>
      </c>
      <c r="L67" t="str">
        <f>IF(Résultats!E75="","",Résultats!E75)</f>
        <v/>
      </c>
      <c r="M67" t="str">
        <f>IF(Résultats!K75="","",Résultats!K75)</f>
        <v/>
      </c>
      <c r="N67" t="str">
        <f>IF(Résultats!Q75="","",Résultats!Q75)</f>
        <v/>
      </c>
      <c r="O67" t="str">
        <f>IF(Résultats!G75="","",Résultats!G75)</f>
        <v/>
      </c>
      <c r="P67" t="str">
        <f>IF(Résultats!M75="","",Résultats!M75)</f>
        <v/>
      </c>
      <c r="Q67" t="str">
        <f>IF(Résultats!S75="","",Résultats!S75)</f>
        <v/>
      </c>
      <c r="R67" t="str">
        <f>IF(Résultats!I75="","",Résultats!I75)</f>
        <v/>
      </c>
      <c r="S67" t="str">
        <f>IF(Résultats!O75="","",Résultats!O75)</f>
        <v/>
      </c>
      <c r="T67" t="str">
        <f>IF(Résultats!U75="","",Résultats!U75)</f>
        <v/>
      </c>
    </row>
    <row r="68" spans="1:20" x14ac:dyDescent="0.25">
      <c r="A68" t="str">
        <f>IF(Résultats!C76="","",Résultats!C76)</f>
        <v/>
      </c>
      <c r="B68">
        <v>65</v>
      </c>
      <c r="C68" t="str">
        <f>IF(Résultats!D76="","",Résultats!D76)</f>
        <v/>
      </c>
      <c r="D68" t="str">
        <f>IF(Résultats!J76="","",Résultats!J76)</f>
        <v/>
      </c>
      <c r="E68" t="str">
        <f>IF(Résultats!P76="","",Résultats!P76)</f>
        <v/>
      </c>
      <c r="F68" t="str">
        <f>IF(Résultats!F76="","",Résultats!F76)</f>
        <v/>
      </c>
      <c r="G68" t="str">
        <f>IF(Résultats!L76="","",Résultats!L76)</f>
        <v/>
      </c>
      <c r="H68" t="str">
        <f>IF(Résultats!R76="","",Résultats!R76)</f>
        <v/>
      </c>
      <c r="I68" t="str">
        <f>IF(Résultats!H76="","",Résultats!H76)</f>
        <v/>
      </c>
      <c r="J68" t="str">
        <f>IF(Résultats!N76="","",Résultats!N76)</f>
        <v/>
      </c>
      <c r="K68" t="str">
        <f>IF(Résultats!T76="","",Résultats!T76)</f>
        <v/>
      </c>
      <c r="L68" t="str">
        <f>IF(Résultats!E76="","",Résultats!E76)</f>
        <v/>
      </c>
      <c r="M68" t="str">
        <f>IF(Résultats!K76="","",Résultats!K76)</f>
        <v/>
      </c>
      <c r="N68" t="str">
        <f>IF(Résultats!Q76="","",Résultats!Q76)</f>
        <v/>
      </c>
      <c r="O68" t="str">
        <f>IF(Résultats!G76="","",Résultats!G76)</f>
        <v/>
      </c>
      <c r="P68" t="str">
        <f>IF(Résultats!M76="","",Résultats!M76)</f>
        <v/>
      </c>
      <c r="Q68" t="str">
        <f>IF(Résultats!S76="","",Résultats!S76)</f>
        <v/>
      </c>
      <c r="R68" t="str">
        <f>IF(Résultats!I76="","",Résultats!I76)</f>
        <v/>
      </c>
      <c r="S68" t="str">
        <f>IF(Résultats!O76="","",Résultats!O76)</f>
        <v/>
      </c>
      <c r="T68" t="str">
        <f>IF(Résultats!U76="","",Résultats!U76)</f>
        <v/>
      </c>
    </row>
    <row r="69" spans="1:20" x14ac:dyDescent="0.25">
      <c r="A69" t="str">
        <f>IF(Résultats!C77="","",Résultats!C77)</f>
        <v/>
      </c>
      <c r="B69">
        <v>66</v>
      </c>
      <c r="C69" t="str">
        <f>IF(Résultats!D77="","",Résultats!D77)</f>
        <v/>
      </c>
      <c r="D69" t="str">
        <f>IF(Résultats!J77="","",Résultats!J77)</f>
        <v/>
      </c>
      <c r="E69" t="str">
        <f>IF(Résultats!P77="","",Résultats!P77)</f>
        <v/>
      </c>
      <c r="F69" t="str">
        <f>IF(Résultats!F77="","",Résultats!F77)</f>
        <v/>
      </c>
      <c r="G69" t="str">
        <f>IF(Résultats!L77="","",Résultats!L77)</f>
        <v/>
      </c>
      <c r="H69" t="str">
        <f>IF(Résultats!R77="","",Résultats!R77)</f>
        <v/>
      </c>
      <c r="I69" t="str">
        <f>IF(Résultats!H77="","",Résultats!H77)</f>
        <v/>
      </c>
      <c r="J69" t="str">
        <f>IF(Résultats!N77="","",Résultats!N77)</f>
        <v/>
      </c>
      <c r="K69" t="str">
        <f>IF(Résultats!T77="","",Résultats!T77)</f>
        <v/>
      </c>
      <c r="L69" t="str">
        <f>IF(Résultats!E77="","",Résultats!E77)</f>
        <v/>
      </c>
      <c r="M69" t="str">
        <f>IF(Résultats!K77="","",Résultats!K77)</f>
        <v/>
      </c>
      <c r="N69" t="str">
        <f>IF(Résultats!Q77="","",Résultats!Q77)</f>
        <v/>
      </c>
      <c r="O69" t="str">
        <f>IF(Résultats!G77="","",Résultats!G77)</f>
        <v/>
      </c>
      <c r="P69" t="str">
        <f>IF(Résultats!M77="","",Résultats!M77)</f>
        <v/>
      </c>
      <c r="Q69" t="str">
        <f>IF(Résultats!S77="","",Résultats!S77)</f>
        <v/>
      </c>
      <c r="R69" t="str">
        <f>IF(Résultats!I77="","",Résultats!I77)</f>
        <v/>
      </c>
      <c r="S69" t="str">
        <f>IF(Résultats!O77="","",Résultats!O77)</f>
        <v/>
      </c>
      <c r="T69" t="str">
        <f>IF(Résultats!U77="","",Résultats!U77)</f>
        <v/>
      </c>
    </row>
    <row r="70" spans="1:20" x14ac:dyDescent="0.25">
      <c r="A70" t="str">
        <f>IF(Résultats!C78="","",Résultats!C78)</f>
        <v/>
      </c>
      <c r="B70">
        <v>67</v>
      </c>
      <c r="C70" t="str">
        <f>IF(Résultats!D78="","",Résultats!D78)</f>
        <v/>
      </c>
      <c r="D70" t="str">
        <f>IF(Résultats!J78="","",Résultats!J78)</f>
        <v/>
      </c>
      <c r="E70" t="str">
        <f>IF(Résultats!P78="","",Résultats!P78)</f>
        <v/>
      </c>
      <c r="F70" t="str">
        <f>IF(Résultats!F78="","",Résultats!F78)</f>
        <v/>
      </c>
      <c r="G70" t="str">
        <f>IF(Résultats!L78="","",Résultats!L78)</f>
        <v/>
      </c>
      <c r="H70" t="str">
        <f>IF(Résultats!R78="","",Résultats!R78)</f>
        <v/>
      </c>
      <c r="I70" t="str">
        <f>IF(Résultats!H78="","",Résultats!H78)</f>
        <v/>
      </c>
      <c r="J70" t="str">
        <f>IF(Résultats!N78="","",Résultats!N78)</f>
        <v/>
      </c>
      <c r="K70" t="str">
        <f>IF(Résultats!T78="","",Résultats!T78)</f>
        <v/>
      </c>
      <c r="L70" t="str">
        <f>IF(Résultats!E78="","",Résultats!E78)</f>
        <v/>
      </c>
      <c r="M70" t="str">
        <f>IF(Résultats!K78="","",Résultats!K78)</f>
        <v/>
      </c>
      <c r="N70" t="str">
        <f>IF(Résultats!Q78="","",Résultats!Q78)</f>
        <v/>
      </c>
      <c r="O70" t="str">
        <f>IF(Résultats!G78="","",Résultats!G78)</f>
        <v/>
      </c>
      <c r="P70" t="str">
        <f>IF(Résultats!M78="","",Résultats!M78)</f>
        <v/>
      </c>
      <c r="Q70" t="str">
        <f>IF(Résultats!S78="","",Résultats!S78)</f>
        <v/>
      </c>
      <c r="R70" t="str">
        <f>IF(Résultats!I78="","",Résultats!I78)</f>
        <v/>
      </c>
      <c r="S70" t="str">
        <f>IF(Résultats!O78="","",Résultats!O78)</f>
        <v/>
      </c>
      <c r="T70" t="str">
        <f>IF(Résultats!U78="","",Résultats!U78)</f>
        <v/>
      </c>
    </row>
    <row r="71" spans="1:20" x14ac:dyDescent="0.25">
      <c r="A71" t="str">
        <f>IF(Résultats!C79="","",Résultats!C79)</f>
        <v/>
      </c>
      <c r="B71">
        <v>68</v>
      </c>
      <c r="C71" t="str">
        <f>IF(Résultats!D79="","",Résultats!D79)</f>
        <v/>
      </c>
      <c r="D71" t="str">
        <f>IF(Résultats!J79="","",Résultats!J79)</f>
        <v/>
      </c>
      <c r="E71" t="str">
        <f>IF(Résultats!P79="","",Résultats!P79)</f>
        <v/>
      </c>
      <c r="F71" t="str">
        <f>IF(Résultats!F79="","",Résultats!F79)</f>
        <v/>
      </c>
      <c r="G71" t="str">
        <f>IF(Résultats!L79="","",Résultats!L79)</f>
        <v/>
      </c>
      <c r="H71" t="str">
        <f>IF(Résultats!R79="","",Résultats!R79)</f>
        <v/>
      </c>
      <c r="I71" t="str">
        <f>IF(Résultats!H79="","",Résultats!H79)</f>
        <v/>
      </c>
      <c r="J71" t="str">
        <f>IF(Résultats!N79="","",Résultats!N79)</f>
        <v/>
      </c>
      <c r="K71" t="str">
        <f>IF(Résultats!T79="","",Résultats!T79)</f>
        <v/>
      </c>
      <c r="L71" t="str">
        <f>IF(Résultats!E79="","",Résultats!E79)</f>
        <v/>
      </c>
      <c r="M71" t="str">
        <f>IF(Résultats!K79="","",Résultats!K79)</f>
        <v/>
      </c>
      <c r="N71" t="str">
        <f>IF(Résultats!Q79="","",Résultats!Q79)</f>
        <v/>
      </c>
      <c r="O71" t="str">
        <f>IF(Résultats!G79="","",Résultats!G79)</f>
        <v/>
      </c>
      <c r="P71" t="str">
        <f>IF(Résultats!M79="","",Résultats!M79)</f>
        <v/>
      </c>
      <c r="Q71" t="str">
        <f>IF(Résultats!S79="","",Résultats!S79)</f>
        <v/>
      </c>
      <c r="R71" t="str">
        <f>IF(Résultats!I79="","",Résultats!I79)</f>
        <v/>
      </c>
      <c r="S71" t="str">
        <f>IF(Résultats!O79="","",Résultats!O79)</f>
        <v/>
      </c>
      <c r="T71" t="str">
        <f>IF(Résultats!U79="","",Résultats!U79)</f>
        <v/>
      </c>
    </row>
    <row r="72" spans="1:20" x14ac:dyDescent="0.25">
      <c r="A72" t="str">
        <f>IF(Résultats!C80="","",Résultats!C80)</f>
        <v/>
      </c>
      <c r="B72">
        <v>69</v>
      </c>
      <c r="C72" t="str">
        <f>IF(Résultats!D80="","",Résultats!D80)</f>
        <v/>
      </c>
      <c r="D72" t="str">
        <f>IF(Résultats!J80="","",Résultats!J80)</f>
        <v/>
      </c>
      <c r="E72" t="str">
        <f>IF(Résultats!P80="","",Résultats!P80)</f>
        <v/>
      </c>
      <c r="F72" t="str">
        <f>IF(Résultats!F80="","",Résultats!F80)</f>
        <v/>
      </c>
      <c r="G72" t="str">
        <f>IF(Résultats!L80="","",Résultats!L80)</f>
        <v/>
      </c>
      <c r="H72" t="str">
        <f>IF(Résultats!R80="","",Résultats!R80)</f>
        <v/>
      </c>
      <c r="I72" t="str">
        <f>IF(Résultats!H80="","",Résultats!H80)</f>
        <v/>
      </c>
      <c r="J72" t="str">
        <f>IF(Résultats!N80="","",Résultats!N80)</f>
        <v/>
      </c>
      <c r="K72" t="str">
        <f>IF(Résultats!T80="","",Résultats!T80)</f>
        <v/>
      </c>
      <c r="L72" t="str">
        <f>IF(Résultats!E80="","",Résultats!E80)</f>
        <v/>
      </c>
      <c r="M72" t="str">
        <f>IF(Résultats!K80="","",Résultats!K80)</f>
        <v/>
      </c>
      <c r="N72" t="str">
        <f>IF(Résultats!Q80="","",Résultats!Q80)</f>
        <v/>
      </c>
      <c r="O72" t="str">
        <f>IF(Résultats!G80="","",Résultats!G80)</f>
        <v/>
      </c>
      <c r="P72" t="str">
        <f>IF(Résultats!M80="","",Résultats!M80)</f>
        <v/>
      </c>
      <c r="Q72" t="str">
        <f>IF(Résultats!S80="","",Résultats!S80)</f>
        <v/>
      </c>
      <c r="R72" t="str">
        <f>IF(Résultats!I80="","",Résultats!I80)</f>
        <v/>
      </c>
      <c r="S72" t="str">
        <f>IF(Résultats!O80="","",Résultats!O80)</f>
        <v/>
      </c>
      <c r="T72" t="str">
        <f>IF(Résultats!U80="","",Résultats!U80)</f>
        <v/>
      </c>
    </row>
    <row r="73" spans="1:20" x14ac:dyDescent="0.25">
      <c r="A73" t="str">
        <f>IF(Résultats!C81="","",Résultats!C81)</f>
        <v/>
      </c>
      <c r="B73">
        <v>70</v>
      </c>
      <c r="C73" t="str">
        <f>IF(Résultats!D81="","",Résultats!D81)</f>
        <v/>
      </c>
      <c r="D73" t="str">
        <f>IF(Résultats!J81="","",Résultats!J81)</f>
        <v/>
      </c>
      <c r="E73" t="str">
        <f>IF(Résultats!P81="","",Résultats!P81)</f>
        <v/>
      </c>
      <c r="F73" t="str">
        <f>IF(Résultats!F81="","",Résultats!F81)</f>
        <v/>
      </c>
      <c r="G73" t="str">
        <f>IF(Résultats!L81="","",Résultats!L81)</f>
        <v/>
      </c>
      <c r="H73" t="str">
        <f>IF(Résultats!R81="","",Résultats!R81)</f>
        <v/>
      </c>
      <c r="I73" t="str">
        <f>IF(Résultats!H81="","",Résultats!H81)</f>
        <v/>
      </c>
      <c r="J73" t="str">
        <f>IF(Résultats!N81="","",Résultats!N81)</f>
        <v/>
      </c>
      <c r="K73" t="str">
        <f>IF(Résultats!T81="","",Résultats!T81)</f>
        <v/>
      </c>
      <c r="L73" t="str">
        <f>IF(Résultats!E81="","",Résultats!E81)</f>
        <v/>
      </c>
      <c r="M73" t="str">
        <f>IF(Résultats!K81="","",Résultats!K81)</f>
        <v/>
      </c>
      <c r="N73" t="str">
        <f>IF(Résultats!Q81="","",Résultats!Q81)</f>
        <v/>
      </c>
      <c r="O73" t="str">
        <f>IF(Résultats!G81="","",Résultats!G81)</f>
        <v/>
      </c>
      <c r="P73" t="str">
        <f>IF(Résultats!M81="","",Résultats!M81)</f>
        <v/>
      </c>
      <c r="Q73" t="str">
        <f>IF(Résultats!S81="","",Résultats!S81)</f>
        <v/>
      </c>
      <c r="R73" t="str">
        <f>IF(Résultats!I81="","",Résultats!I81)</f>
        <v/>
      </c>
      <c r="S73" t="str">
        <f>IF(Résultats!O81="","",Résultats!O81)</f>
        <v/>
      </c>
      <c r="T73" t="str">
        <f>IF(Résultats!U81="","",Résultats!U81)</f>
        <v/>
      </c>
    </row>
    <row r="74" spans="1:20" x14ac:dyDescent="0.25">
      <c r="A74" t="str">
        <f>IF(Résultats!C82="","",Résultats!C82)</f>
        <v/>
      </c>
      <c r="B74">
        <v>71</v>
      </c>
      <c r="C74" t="str">
        <f>IF(Résultats!D82="","",Résultats!D82)</f>
        <v/>
      </c>
      <c r="D74" t="str">
        <f>IF(Résultats!J82="","",Résultats!J82)</f>
        <v/>
      </c>
      <c r="E74" t="str">
        <f>IF(Résultats!P82="","",Résultats!P82)</f>
        <v/>
      </c>
      <c r="F74" t="str">
        <f>IF(Résultats!F82="","",Résultats!F82)</f>
        <v/>
      </c>
      <c r="G74" t="str">
        <f>IF(Résultats!L82="","",Résultats!L82)</f>
        <v/>
      </c>
      <c r="H74" t="str">
        <f>IF(Résultats!R82="","",Résultats!R82)</f>
        <v/>
      </c>
      <c r="I74" t="str">
        <f>IF(Résultats!H82="","",Résultats!H82)</f>
        <v/>
      </c>
      <c r="J74" t="str">
        <f>IF(Résultats!N82="","",Résultats!N82)</f>
        <v/>
      </c>
      <c r="K74" t="str">
        <f>IF(Résultats!T82="","",Résultats!T82)</f>
        <v/>
      </c>
      <c r="L74" t="str">
        <f>IF(Résultats!E82="","",Résultats!E82)</f>
        <v/>
      </c>
      <c r="M74" t="str">
        <f>IF(Résultats!K82="","",Résultats!K82)</f>
        <v/>
      </c>
      <c r="N74" t="str">
        <f>IF(Résultats!Q82="","",Résultats!Q82)</f>
        <v/>
      </c>
      <c r="O74" t="str">
        <f>IF(Résultats!G82="","",Résultats!G82)</f>
        <v/>
      </c>
      <c r="P74" t="str">
        <f>IF(Résultats!M82="","",Résultats!M82)</f>
        <v/>
      </c>
      <c r="Q74" t="str">
        <f>IF(Résultats!S82="","",Résultats!S82)</f>
        <v/>
      </c>
      <c r="R74" t="str">
        <f>IF(Résultats!I82="","",Résultats!I82)</f>
        <v/>
      </c>
      <c r="S74" t="str">
        <f>IF(Résultats!O82="","",Résultats!O82)</f>
        <v/>
      </c>
      <c r="T74" t="str">
        <f>IF(Résultats!U82="","",Résultats!U82)</f>
        <v/>
      </c>
    </row>
    <row r="75" spans="1:20" x14ac:dyDescent="0.25">
      <c r="A75" t="str">
        <f>IF(Résultats!C83="","",Résultats!C83)</f>
        <v/>
      </c>
      <c r="B75">
        <v>72</v>
      </c>
      <c r="C75" t="str">
        <f>IF(Résultats!D83="","",Résultats!D83)</f>
        <v/>
      </c>
      <c r="D75" t="str">
        <f>IF(Résultats!J83="","",Résultats!J83)</f>
        <v/>
      </c>
      <c r="E75" t="str">
        <f>IF(Résultats!P83="","",Résultats!P83)</f>
        <v/>
      </c>
      <c r="F75" t="str">
        <f>IF(Résultats!F83="","",Résultats!F83)</f>
        <v/>
      </c>
      <c r="G75" t="str">
        <f>IF(Résultats!L83="","",Résultats!L83)</f>
        <v/>
      </c>
      <c r="H75" t="str">
        <f>IF(Résultats!R83="","",Résultats!R83)</f>
        <v/>
      </c>
      <c r="I75" t="str">
        <f>IF(Résultats!H83="","",Résultats!H83)</f>
        <v/>
      </c>
      <c r="J75" t="str">
        <f>IF(Résultats!N83="","",Résultats!N83)</f>
        <v/>
      </c>
      <c r="K75" t="str">
        <f>IF(Résultats!T83="","",Résultats!T83)</f>
        <v/>
      </c>
      <c r="L75" t="str">
        <f>IF(Résultats!E83="","",Résultats!E83)</f>
        <v/>
      </c>
      <c r="M75" t="str">
        <f>IF(Résultats!K83="","",Résultats!K83)</f>
        <v/>
      </c>
      <c r="N75" t="str">
        <f>IF(Résultats!Q83="","",Résultats!Q83)</f>
        <v/>
      </c>
      <c r="O75" t="str">
        <f>IF(Résultats!G83="","",Résultats!G83)</f>
        <v/>
      </c>
      <c r="P75" t="str">
        <f>IF(Résultats!M83="","",Résultats!M83)</f>
        <v/>
      </c>
      <c r="Q75" t="str">
        <f>IF(Résultats!S83="","",Résultats!S83)</f>
        <v/>
      </c>
      <c r="R75" t="str">
        <f>IF(Résultats!I83="","",Résultats!I83)</f>
        <v/>
      </c>
      <c r="S75" t="str">
        <f>IF(Résultats!O83="","",Résultats!O83)</f>
        <v/>
      </c>
      <c r="T75" t="str">
        <f>IF(Résultats!U83="","",Résultats!U83)</f>
        <v/>
      </c>
    </row>
    <row r="76" spans="1:20" x14ac:dyDescent="0.25">
      <c r="A76" t="str">
        <f>IF(Résultats!C84="","",Résultats!C84)</f>
        <v/>
      </c>
      <c r="B76">
        <v>73</v>
      </c>
      <c r="C76" t="str">
        <f>IF(Résultats!D84="","",Résultats!D84)</f>
        <v/>
      </c>
      <c r="D76" t="str">
        <f>IF(Résultats!J84="","",Résultats!J84)</f>
        <v/>
      </c>
      <c r="E76" t="str">
        <f>IF(Résultats!P84="","",Résultats!P84)</f>
        <v/>
      </c>
      <c r="F76" t="str">
        <f>IF(Résultats!F84="","",Résultats!F84)</f>
        <v/>
      </c>
      <c r="G76" t="str">
        <f>IF(Résultats!L84="","",Résultats!L84)</f>
        <v/>
      </c>
      <c r="H76" t="str">
        <f>IF(Résultats!R84="","",Résultats!R84)</f>
        <v/>
      </c>
      <c r="I76" t="str">
        <f>IF(Résultats!H84="","",Résultats!H84)</f>
        <v/>
      </c>
      <c r="J76" t="str">
        <f>IF(Résultats!N84="","",Résultats!N84)</f>
        <v/>
      </c>
      <c r="K76" t="str">
        <f>IF(Résultats!T84="","",Résultats!T84)</f>
        <v/>
      </c>
      <c r="L76" t="str">
        <f>IF(Résultats!E84="","",Résultats!E84)</f>
        <v/>
      </c>
      <c r="M76" t="str">
        <f>IF(Résultats!K84="","",Résultats!K84)</f>
        <v/>
      </c>
      <c r="N76" t="str">
        <f>IF(Résultats!Q84="","",Résultats!Q84)</f>
        <v/>
      </c>
      <c r="O76" t="str">
        <f>IF(Résultats!G84="","",Résultats!G84)</f>
        <v/>
      </c>
      <c r="P76" t="str">
        <f>IF(Résultats!M84="","",Résultats!M84)</f>
        <v/>
      </c>
      <c r="Q76" t="str">
        <f>IF(Résultats!S84="","",Résultats!S84)</f>
        <v/>
      </c>
      <c r="R76" t="str">
        <f>IF(Résultats!I84="","",Résultats!I84)</f>
        <v/>
      </c>
      <c r="S76" t="str">
        <f>IF(Résultats!O84="","",Résultats!O84)</f>
        <v/>
      </c>
      <c r="T76" t="str">
        <f>IF(Résultats!U84="","",Résultats!U84)</f>
        <v/>
      </c>
    </row>
    <row r="77" spans="1:20" x14ac:dyDescent="0.25">
      <c r="A77" t="str">
        <f>IF(Résultats!C85="","",Résultats!C85)</f>
        <v/>
      </c>
      <c r="B77">
        <v>74</v>
      </c>
      <c r="C77" t="str">
        <f>IF(Résultats!D85="","",Résultats!D85)</f>
        <v/>
      </c>
      <c r="D77" t="str">
        <f>IF(Résultats!J85="","",Résultats!J85)</f>
        <v/>
      </c>
      <c r="E77" t="str">
        <f>IF(Résultats!P85="","",Résultats!P85)</f>
        <v/>
      </c>
      <c r="F77" t="str">
        <f>IF(Résultats!F85="","",Résultats!F85)</f>
        <v/>
      </c>
      <c r="G77" t="str">
        <f>IF(Résultats!L85="","",Résultats!L85)</f>
        <v/>
      </c>
      <c r="H77" t="str">
        <f>IF(Résultats!R85="","",Résultats!R85)</f>
        <v/>
      </c>
      <c r="I77" t="str">
        <f>IF(Résultats!H85="","",Résultats!H85)</f>
        <v/>
      </c>
      <c r="J77" t="str">
        <f>IF(Résultats!N85="","",Résultats!N85)</f>
        <v/>
      </c>
      <c r="K77" t="str">
        <f>IF(Résultats!T85="","",Résultats!T85)</f>
        <v/>
      </c>
      <c r="L77" t="str">
        <f>IF(Résultats!E85="","",Résultats!E85)</f>
        <v/>
      </c>
      <c r="M77" t="str">
        <f>IF(Résultats!K85="","",Résultats!K85)</f>
        <v/>
      </c>
      <c r="N77" t="str">
        <f>IF(Résultats!Q85="","",Résultats!Q85)</f>
        <v/>
      </c>
      <c r="O77" t="str">
        <f>IF(Résultats!G85="","",Résultats!G85)</f>
        <v/>
      </c>
      <c r="P77" t="str">
        <f>IF(Résultats!M85="","",Résultats!M85)</f>
        <v/>
      </c>
      <c r="Q77" t="str">
        <f>IF(Résultats!S85="","",Résultats!S85)</f>
        <v/>
      </c>
      <c r="R77" t="str">
        <f>IF(Résultats!I85="","",Résultats!I85)</f>
        <v/>
      </c>
      <c r="S77" t="str">
        <f>IF(Résultats!O85="","",Résultats!O85)</f>
        <v/>
      </c>
      <c r="T77" t="str">
        <f>IF(Résultats!U85="","",Résultats!U85)</f>
        <v/>
      </c>
    </row>
    <row r="78" spans="1:20" x14ac:dyDescent="0.25">
      <c r="A78" t="str">
        <f>IF(Résultats!C86="","",Résultats!C86)</f>
        <v/>
      </c>
      <c r="B78">
        <v>75</v>
      </c>
      <c r="C78" t="str">
        <f>IF(Résultats!D86="","",Résultats!D86)</f>
        <v/>
      </c>
      <c r="D78" t="str">
        <f>IF(Résultats!J86="","",Résultats!J86)</f>
        <v/>
      </c>
      <c r="E78" t="str">
        <f>IF(Résultats!P86="","",Résultats!P86)</f>
        <v/>
      </c>
      <c r="F78" t="str">
        <f>IF(Résultats!F86="","",Résultats!F86)</f>
        <v/>
      </c>
      <c r="G78" t="str">
        <f>IF(Résultats!L86="","",Résultats!L86)</f>
        <v/>
      </c>
      <c r="H78" t="str">
        <f>IF(Résultats!R86="","",Résultats!R86)</f>
        <v/>
      </c>
      <c r="I78" t="str">
        <f>IF(Résultats!H86="","",Résultats!H86)</f>
        <v/>
      </c>
      <c r="J78" t="str">
        <f>IF(Résultats!N86="","",Résultats!N86)</f>
        <v/>
      </c>
      <c r="K78" t="str">
        <f>IF(Résultats!T86="","",Résultats!T86)</f>
        <v/>
      </c>
      <c r="L78" t="str">
        <f>IF(Résultats!E86="","",Résultats!E86)</f>
        <v/>
      </c>
      <c r="M78" t="str">
        <f>IF(Résultats!K86="","",Résultats!K86)</f>
        <v/>
      </c>
      <c r="N78" t="str">
        <f>IF(Résultats!Q86="","",Résultats!Q86)</f>
        <v/>
      </c>
      <c r="O78" t="str">
        <f>IF(Résultats!G86="","",Résultats!G86)</f>
        <v/>
      </c>
      <c r="P78" t="str">
        <f>IF(Résultats!M86="","",Résultats!M86)</f>
        <v/>
      </c>
      <c r="Q78" t="str">
        <f>IF(Résultats!S86="","",Résultats!S86)</f>
        <v/>
      </c>
      <c r="R78" t="str">
        <f>IF(Résultats!I86="","",Résultats!I86)</f>
        <v/>
      </c>
      <c r="S78" t="str">
        <f>IF(Résultats!O86="","",Résultats!O86)</f>
        <v/>
      </c>
      <c r="T78" t="str">
        <f>IF(Résultats!U86="","",Résultats!U86)</f>
        <v/>
      </c>
    </row>
    <row r="79" spans="1:20" x14ac:dyDescent="0.25">
      <c r="A79" t="str">
        <f>IF(Résultats!C87="","",Résultats!C87)</f>
        <v/>
      </c>
      <c r="B79">
        <v>76</v>
      </c>
      <c r="C79" t="str">
        <f>IF(Résultats!D87="","",Résultats!D87)</f>
        <v/>
      </c>
      <c r="D79" t="str">
        <f>IF(Résultats!J87="","",Résultats!J87)</f>
        <v/>
      </c>
      <c r="E79" t="str">
        <f>IF(Résultats!P87="","",Résultats!P87)</f>
        <v/>
      </c>
      <c r="F79" t="str">
        <f>IF(Résultats!F87="","",Résultats!F87)</f>
        <v/>
      </c>
      <c r="G79" t="str">
        <f>IF(Résultats!L87="","",Résultats!L87)</f>
        <v/>
      </c>
      <c r="H79" t="str">
        <f>IF(Résultats!R87="","",Résultats!R87)</f>
        <v/>
      </c>
      <c r="I79" t="str">
        <f>IF(Résultats!H87="","",Résultats!H87)</f>
        <v/>
      </c>
      <c r="J79" t="str">
        <f>IF(Résultats!N87="","",Résultats!N87)</f>
        <v/>
      </c>
      <c r="K79" t="str">
        <f>IF(Résultats!T87="","",Résultats!T87)</f>
        <v/>
      </c>
      <c r="L79" t="str">
        <f>IF(Résultats!E87="","",Résultats!E87)</f>
        <v/>
      </c>
      <c r="M79" t="str">
        <f>IF(Résultats!K87="","",Résultats!K87)</f>
        <v/>
      </c>
      <c r="N79" t="str">
        <f>IF(Résultats!Q87="","",Résultats!Q87)</f>
        <v/>
      </c>
      <c r="O79" t="str">
        <f>IF(Résultats!G87="","",Résultats!G87)</f>
        <v/>
      </c>
      <c r="P79" t="str">
        <f>IF(Résultats!M87="","",Résultats!M87)</f>
        <v/>
      </c>
      <c r="Q79" t="str">
        <f>IF(Résultats!S87="","",Résultats!S87)</f>
        <v/>
      </c>
      <c r="R79" t="str">
        <f>IF(Résultats!I87="","",Résultats!I87)</f>
        <v/>
      </c>
      <c r="S79" t="str">
        <f>IF(Résultats!O87="","",Résultats!O87)</f>
        <v/>
      </c>
      <c r="T79" t="str">
        <f>IF(Résultats!U87="","",Résultats!U87)</f>
        <v/>
      </c>
    </row>
    <row r="80" spans="1:20" x14ac:dyDescent="0.25">
      <c r="A80" t="str">
        <f>IF(Résultats!C88="","",Résultats!C88)</f>
        <v/>
      </c>
      <c r="B80">
        <v>77</v>
      </c>
      <c r="C80" t="str">
        <f>IF(Résultats!D88="","",Résultats!D88)</f>
        <v/>
      </c>
      <c r="D80" t="str">
        <f>IF(Résultats!J88="","",Résultats!J88)</f>
        <v/>
      </c>
      <c r="E80" t="str">
        <f>IF(Résultats!P88="","",Résultats!P88)</f>
        <v/>
      </c>
      <c r="F80" t="str">
        <f>IF(Résultats!F88="","",Résultats!F88)</f>
        <v/>
      </c>
      <c r="G80" t="str">
        <f>IF(Résultats!L88="","",Résultats!L88)</f>
        <v/>
      </c>
      <c r="H80" t="str">
        <f>IF(Résultats!R88="","",Résultats!R88)</f>
        <v/>
      </c>
      <c r="I80" t="str">
        <f>IF(Résultats!H88="","",Résultats!H88)</f>
        <v/>
      </c>
      <c r="J80" t="str">
        <f>IF(Résultats!N88="","",Résultats!N88)</f>
        <v/>
      </c>
      <c r="K80" t="str">
        <f>IF(Résultats!T88="","",Résultats!T88)</f>
        <v/>
      </c>
      <c r="L80" t="str">
        <f>IF(Résultats!E88="","",Résultats!E88)</f>
        <v/>
      </c>
      <c r="M80" t="str">
        <f>IF(Résultats!K88="","",Résultats!K88)</f>
        <v/>
      </c>
      <c r="N80" t="str">
        <f>IF(Résultats!Q88="","",Résultats!Q88)</f>
        <v/>
      </c>
      <c r="O80" t="str">
        <f>IF(Résultats!G88="","",Résultats!G88)</f>
        <v/>
      </c>
      <c r="P80" t="str">
        <f>IF(Résultats!M88="","",Résultats!M88)</f>
        <v/>
      </c>
      <c r="Q80" t="str">
        <f>IF(Résultats!S88="","",Résultats!S88)</f>
        <v/>
      </c>
      <c r="R80" t="str">
        <f>IF(Résultats!I88="","",Résultats!I88)</f>
        <v/>
      </c>
      <c r="S80" t="str">
        <f>IF(Résultats!O88="","",Résultats!O88)</f>
        <v/>
      </c>
      <c r="T80" t="str">
        <f>IF(Résultats!U88="","",Résultats!U88)</f>
        <v/>
      </c>
    </row>
    <row r="81" spans="1:20" x14ac:dyDescent="0.25">
      <c r="A81" t="str">
        <f>IF(Résultats!C89="","",Résultats!C89)</f>
        <v/>
      </c>
      <c r="B81">
        <v>78</v>
      </c>
      <c r="C81" t="str">
        <f>IF(Résultats!D89="","",Résultats!D89)</f>
        <v/>
      </c>
      <c r="D81" t="str">
        <f>IF(Résultats!J89="","",Résultats!J89)</f>
        <v/>
      </c>
      <c r="E81" t="str">
        <f>IF(Résultats!P89="","",Résultats!P89)</f>
        <v/>
      </c>
      <c r="F81" t="str">
        <f>IF(Résultats!F89="","",Résultats!F89)</f>
        <v/>
      </c>
      <c r="G81" t="str">
        <f>IF(Résultats!L89="","",Résultats!L89)</f>
        <v/>
      </c>
      <c r="H81" t="str">
        <f>IF(Résultats!R89="","",Résultats!R89)</f>
        <v/>
      </c>
      <c r="I81" t="str">
        <f>IF(Résultats!H89="","",Résultats!H89)</f>
        <v/>
      </c>
      <c r="J81" t="str">
        <f>IF(Résultats!N89="","",Résultats!N89)</f>
        <v/>
      </c>
      <c r="K81" t="str">
        <f>IF(Résultats!T89="","",Résultats!T89)</f>
        <v/>
      </c>
      <c r="L81" t="str">
        <f>IF(Résultats!E89="","",Résultats!E89)</f>
        <v/>
      </c>
      <c r="M81" t="str">
        <f>IF(Résultats!K89="","",Résultats!K89)</f>
        <v/>
      </c>
      <c r="N81" t="str">
        <f>IF(Résultats!Q89="","",Résultats!Q89)</f>
        <v/>
      </c>
      <c r="O81" t="str">
        <f>IF(Résultats!G89="","",Résultats!G89)</f>
        <v/>
      </c>
      <c r="P81" t="str">
        <f>IF(Résultats!M89="","",Résultats!M89)</f>
        <v/>
      </c>
      <c r="Q81" t="str">
        <f>IF(Résultats!S89="","",Résultats!S89)</f>
        <v/>
      </c>
      <c r="R81" t="str">
        <f>IF(Résultats!I89="","",Résultats!I89)</f>
        <v/>
      </c>
      <c r="S81" t="str">
        <f>IF(Résultats!O89="","",Résultats!O89)</f>
        <v/>
      </c>
      <c r="T81" t="str">
        <f>IF(Résultats!U89="","",Résultats!U89)</f>
        <v/>
      </c>
    </row>
    <row r="82" spans="1:20" x14ac:dyDescent="0.25">
      <c r="A82" t="str">
        <f>IF(Résultats!C90="","",Résultats!C90)</f>
        <v/>
      </c>
      <c r="B82">
        <v>79</v>
      </c>
      <c r="C82" t="str">
        <f>IF(Résultats!D90="","",Résultats!D90)</f>
        <v/>
      </c>
      <c r="D82" t="str">
        <f>IF(Résultats!J90="","",Résultats!J90)</f>
        <v/>
      </c>
      <c r="E82" t="str">
        <f>IF(Résultats!P90="","",Résultats!P90)</f>
        <v/>
      </c>
      <c r="F82" t="str">
        <f>IF(Résultats!F90="","",Résultats!F90)</f>
        <v/>
      </c>
      <c r="G82" t="str">
        <f>IF(Résultats!L90="","",Résultats!L90)</f>
        <v/>
      </c>
      <c r="H82" t="str">
        <f>IF(Résultats!R90="","",Résultats!R90)</f>
        <v/>
      </c>
      <c r="I82" t="str">
        <f>IF(Résultats!H90="","",Résultats!H90)</f>
        <v/>
      </c>
      <c r="J82" t="str">
        <f>IF(Résultats!N90="","",Résultats!N90)</f>
        <v/>
      </c>
      <c r="K82" t="str">
        <f>IF(Résultats!T90="","",Résultats!T90)</f>
        <v/>
      </c>
      <c r="L82" t="str">
        <f>IF(Résultats!E90="","",Résultats!E90)</f>
        <v/>
      </c>
      <c r="M82" t="str">
        <f>IF(Résultats!K90="","",Résultats!K90)</f>
        <v/>
      </c>
      <c r="N82" t="str">
        <f>IF(Résultats!Q90="","",Résultats!Q90)</f>
        <v/>
      </c>
      <c r="O82" t="str">
        <f>IF(Résultats!G90="","",Résultats!G90)</f>
        <v/>
      </c>
      <c r="P82" t="str">
        <f>IF(Résultats!M90="","",Résultats!M90)</f>
        <v/>
      </c>
      <c r="Q82" t="str">
        <f>IF(Résultats!S90="","",Résultats!S90)</f>
        <v/>
      </c>
      <c r="R82" t="str">
        <f>IF(Résultats!I90="","",Résultats!I90)</f>
        <v/>
      </c>
      <c r="S82" t="str">
        <f>IF(Résultats!O90="","",Résultats!O90)</f>
        <v/>
      </c>
      <c r="T82" t="str">
        <f>IF(Résultats!U90="","",Résultats!U90)</f>
        <v/>
      </c>
    </row>
    <row r="83" spans="1:20" x14ac:dyDescent="0.25">
      <c r="A83" t="str">
        <f>IF(Résultats!C91="","",Résultats!C91)</f>
        <v/>
      </c>
      <c r="B83">
        <v>80</v>
      </c>
      <c r="C83" t="str">
        <f>IF(Résultats!D91="","",Résultats!D91)</f>
        <v/>
      </c>
      <c r="D83" t="str">
        <f>IF(Résultats!J91="","",Résultats!J91)</f>
        <v/>
      </c>
      <c r="E83" t="str">
        <f>IF(Résultats!P91="","",Résultats!P91)</f>
        <v/>
      </c>
      <c r="F83" t="str">
        <f>IF(Résultats!F91="","",Résultats!F91)</f>
        <v/>
      </c>
      <c r="G83" t="str">
        <f>IF(Résultats!L91="","",Résultats!L91)</f>
        <v/>
      </c>
      <c r="H83" t="str">
        <f>IF(Résultats!R91="","",Résultats!R91)</f>
        <v/>
      </c>
      <c r="I83" t="str">
        <f>IF(Résultats!H91="","",Résultats!H91)</f>
        <v/>
      </c>
      <c r="J83" t="str">
        <f>IF(Résultats!N91="","",Résultats!N91)</f>
        <v/>
      </c>
      <c r="K83" t="str">
        <f>IF(Résultats!T91="","",Résultats!T91)</f>
        <v/>
      </c>
      <c r="L83" t="str">
        <f>IF(Résultats!E91="","",Résultats!E91)</f>
        <v/>
      </c>
      <c r="M83" t="str">
        <f>IF(Résultats!K91="","",Résultats!K91)</f>
        <v/>
      </c>
      <c r="N83" t="str">
        <f>IF(Résultats!Q91="","",Résultats!Q91)</f>
        <v/>
      </c>
      <c r="O83" t="str">
        <f>IF(Résultats!G91="","",Résultats!G91)</f>
        <v/>
      </c>
      <c r="P83" t="str">
        <f>IF(Résultats!M91="","",Résultats!M91)</f>
        <v/>
      </c>
      <c r="Q83" t="str">
        <f>IF(Résultats!S91="","",Résultats!S91)</f>
        <v/>
      </c>
      <c r="R83" t="str">
        <f>IF(Résultats!I91="","",Résultats!I91)</f>
        <v/>
      </c>
      <c r="S83" t="str">
        <f>IF(Résultats!O91="","",Résultats!O91)</f>
        <v/>
      </c>
      <c r="T83" t="str">
        <f>IF(Résultats!U91="","",Résultats!U91)</f>
        <v/>
      </c>
    </row>
    <row r="84" spans="1:20" x14ac:dyDescent="0.25">
      <c r="A84" t="str">
        <f>IF(Résultats!C92="","",Résultats!C92)</f>
        <v/>
      </c>
      <c r="B84">
        <v>81</v>
      </c>
      <c r="C84" t="str">
        <f>IF(Résultats!D92="","",Résultats!D92)</f>
        <v/>
      </c>
      <c r="D84" t="str">
        <f>IF(Résultats!J92="","",Résultats!J92)</f>
        <v/>
      </c>
      <c r="E84" t="str">
        <f>IF(Résultats!P92="","",Résultats!P92)</f>
        <v/>
      </c>
      <c r="F84" t="str">
        <f>IF(Résultats!F92="","",Résultats!F92)</f>
        <v/>
      </c>
      <c r="G84" t="str">
        <f>IF(Résultats!L92="","",Résultats!L92)</f>
        <v/>
      </c>
      <c r="H84" t="str">
        <f>IF(Résultats!R92="","",Résultats!R92)</f>
        <v/>
      </c>
      <c r="I84" t="str">
        <f>IF(Résultats!H92="","",Résultats!H92)</f>
        <v/>
      </c>
      <c r="J84" t="str">
        <f>IF(Résultats!N92="","",Résultats!N92)</f>
        <v/>
      </c>
      <c r="K84" t="str">
        <f>IF(Résultats!T92="","",Résultats!T92)</f>
        <v/>
      </c>
      <c r="L84" t="str">
        <f>IF(Résultats!E92="","",Résultats!E92)</f>
        <v/>
      </c>
      <c r="M84" t="str">
        <f>IF(Résultats!K92="","",Résultats!K92)</f>
        <v/>
      </c>
      <c r="N84" t="str">
        <f>IF(Résultats!Q92="","",Résultats!Q92)</f>
        <v/>
      </c>
      <c r="O84" t="str">
        <f>IF(Résultats!G92="","",Résultats!G92)</f>
        <v/>
      </c>
      <c r="P84" t="str">
        <f>IF(Résultats!M92="","",Résultats!M92)</f>
        <v/>
      </c>
      <c r="Q84" t="str">
        <f>IF(Résultats!S92="","",Résultats!S92)</f>
        <v/>
      </c>
      <c r="R84" t="str">
        <f>IF(Résultats!I92="","",Résultats!I92)</f>
        <v/>
      </c>
      <c r="S84" t="str">
        <f>IF(Résultats!O92="","",Résultats!O92)</f>
        <v/>
      </c>
      <c r="T84" t="str">
        <f>IF(Résultats!U92="","",Résultats!U92)</f>
        <v/>
      </c>
    </row>
    <row r="85" spans="1:20" x14ac:dyDescent="0.25">
      <c r="A85" t="str">
        <f>IF(Résultats!C93="","",Résultats!C93)</f>
        <v/>
      </c>
      <c r="B85">
        <v>82</v>
      </c>
      <c r="C85" t="str">
        <f>IF(Résultats!D93="","",Résultats!D93)</f>
        <v/>
      </c>
      <c r="D85" t="str">
        <f>IF(Résultats!J93="","",Résultats!J93)</f>
        <v/>
      </c>
      <c r="E85" t="str">
        <f>IF(Résultats!P93="","",Résultats!P93)</f>
        <v/>
      </c>
      <c r="F85" t="str">
        <f>IF(Résultats!F93="","",Résultats!F93)</f>
        <v/>
      </c>
      <c r="G85" t="str">
        <f>IF(Résultats!L93="","",Résultats!L93)</f>
        <v/>
      </c>
      <c r="H85" t="str">
        <f>IF(Résultats!R93="","",Résultats!R93)</f>
        <v/>
      </c>
      <c r="I85" t="str">
        <f>IF(Résultats!H93="","",Résultats!H93)</f>
        <v/>
      </c>
      <c r="J85" t="str">
        <f>IF(Résultats!N93="","",Résultats!N93)</f>
        <v/>
      </c>
      <c r="K85" t="str">
        <f>IF(Résultats!T93="","",Résultats!T93)</f>
        <v/>
      </c>
      <c r="L85" t="str">
        <f>IF(Résultats!E93="","",Résultats!E93)</f>
        <v/>
      </c>
      <c r="M85" t="str">
        <f>IF(Résultats!K93="","",Résultats!K93)</f>
        <v/>
      </c>
      <c r="N85" t="str">
        <f>IF(Résultats!Q93="","",Résultats!Q93)</f>
        <v/>
      </c>
      <c r="O85" t="str">
        <f>IF(Résultats!G93="","",Résultats!G93)</f>
        <v/>
      </c>
      <c r="P85" t="str">
        <f>IF(Résultats!M93="","",Résultats!M93)</f>
        <v/>
      </c>
      <c r="Q85" t="str">
        <f>IF(Résultats!S93="","",Résultats!S93)</f>
        <v/>
      </c>
      <c r="R85" t="str">
        <f>IF(Résultats!I93="","",Résultats!I93)</f>
        <v/>
      </c>
      <c r="S85" t="str">
        <f>IF(Résultats!O93="","",Résultats!O93)</f>
        <v/>
      </c>
      <c r="T85" t="str">
        <f>IF(Résultats!U93="","",Résultats!U93)</f>
        <v/>
      </c>
    </row>
    <row r="86" spans="1:20" x14ac:dyDescent="0.25">
      <c r="A86" t="str">
        <f>IF(Résultats!C94="","",Résultats!C94)</f>
        <v/>
      </c>
      <c r="B86">
        <v>83</v>
      </c>
      <c r="C86" t="str">
        <f>IF(Résultats!D94="","",Résultats!D94)</f>
        <v/>
      </c>
      <c r="D86" t="str">
        <f>IF(Résultats!J94="","",Résultats!J94)</f>
        <v/>
      </c>
      <c r="E86" t="str">
        <f>IF(Résultats!P94="","",Résultats!P94)</f>
        <v/>
      </c>
      <c r="F86" t="str">
        <f>IF(Résultats!F94="","",Résultats!F94)</f>
        <v/>
      </c>
      <c r="G86" t="str">
        <f>IF(Résultats!L94="","",Résultats!L94)</f>
        <v/>
      </c>
      <c r="H86" t="str">
        <f>IF(Résultats!R94="","",Résultats!R94)</f>
        <v/>
      </c>
      <c r="I86" t="str">
        <f>IF(Résultats!H94="","",Résultats!H94)</f>
        <v/>
      </c>
      <c r="J86" t="str">
        <f>IF(Résultats!N94="","",Résultats!N94)</f>
        <v/>
      </c>
      <c r="K86" t="str">
        <f>IF(Résultats!T94="","",Résultats!T94)</f>
        <v/>
      </c>
      <c r="L86" t="str">
        <f>IF(Résultats!E94="","",Résultats!E94)</f>
        <v/>
      </c>
      <c r="M86" t="str">
        <f>IF(Résultats!K94="","",Résultats!K94)</f>
        <v/>
      </c>
      <c r="N86" t="str">
        <f>IF(Résultats!Q94="","",Résultats!Q94)</f>
        <v/>
      </c>
      <c r="O86" t="str">
        <f>IF(Résultats!G94="","",Résultats!G94)</f>
        <v/>
      </c>
      <c r="P86" t="str">
        <f>IF(Résultats!M94="","",Résultats!M94)</f>
        <v/>
      </c>
      <c r="Q86" t="str">
        <f>IF(Résultats!S94="","",Résultats!S94)</f>
        <v/>
      </c>
      <c r="R86" t="str">
        <f>IF(Résultats!I94="","",Résultats!I94)</f>
        <v/>
      </c>
      <c r="S86" t="str">
        <f>IF(Résultats!O94="","",Résultats!O94)</f>
        <v/>
      </c>
      <c r="T86" t="str">
        <f>IF(Résultats!U94="","",Résultats!U94)</f>
        <v/>
      </c>
    </row>
    <row r="87" spans="1:20" x14ac:dyDescent="0.25">
      <c r="A87" t="str">
        <f>IF(Résultats!C95="","",Résultats!C95)</f>
        <v/>
      </c>
      <c r="B87">
        <v>84</v>
      </c>
      <c r="C87" t="str">
        <f>IF(Résultats!D95="","",Résultats!D95)</f>
        <v/>
      </c>
      <c r="D87" t="str">
        <f>IF(Résultats!J95="","",Résultats!J95)</f>
        <v/>
      </c>
      <c r="E87" t="str">
        <f>IF(Résultats!P95="","",Résultats!P95)</f>
        <v/>
      </c>
      <c r="F87" t="str">
        <f>IF(Résultats!F95="","",Résultats!F95)</f>
        <v/>
      </c>
      <c r="G87" t="str">
        <f>IF(Résultats!L95="","",Résultats!L95)</f>
        <v/>
      </c>
      <c r="H87" t="str">
        <f>IF(Résultats!R95="","",Résultats!R95)</f>
        <v/>
      </c>
      <c r="I87" t="str">
        <f>IF(Résultats!H95="","",Résultats!H95)</f>
        <v/>
      </c>
      <c r="J87" t="str">
        <f>IF(Résultats!N95="","",Résultats!N95)</f>
        <v/>
      </c>
      <c r="K87" t="str">
        <f>IF(Résultats!T95="","",Résultats!T95)</f>
        <v/>
      </c>
      <c r="L87" t="str">
        <f>IF(Résultats!E95="","",Résultats!E95)</f>
        <v/>
      </c>
      <c r="M87" t="str">
        <f>IF(Résultats!K95="","",Résultats!K95)</f>
        <v/>
      </c>
      <c r="N87" t="str">
        <f>IF(Résultats!Q95="","",Résultats!Q95)</f>
        <v/>
      </c>
      <c r="O87" t="str">
        <f>IF(Résultats!G95="","",Résultats!G95)</f>
        <v/>
      </c>
      <c r="P87" t="str">
        <f>IF(Résultats!M95="","",Résultats!M95)</f>
        <v/>
      </c>
      <c r="Q87" t="str">
        <f>IF(Résultats!S95="","",Résultats!S95)</f>
        <v/>
      </c>
      <c r="R87" t="str">
        <f>IF(Résultats!I95="","",Résultats!I95)</f>
        <v/>
      </c>
      <c r="S87" t="str">
        <f>IF(Résultats!O95="","",Résultats!O95)</f>
        <v/>
      </c>
      <c r="T87" t="str">
        <f>IF(Résultats!U95="","",Résultats!U95)</f>
        <v/>
      </c>
    </row>
    <row r="88" spans="1:20" x14ac:dyDescent="0.25">
      <c r="A88" t="str">
        <f>IF(Résultats!C96="","",Résultats!C96)</f>
        <v/>
      </c>
      <c r="B88">
        <v>85</v>
      </c>
      <c r="C88" t="str">
        <f>IF(Résultats!D96="","",Résultats!D96)</f>
        <v/>
      </c>
      <c r="D88" t="str">
        <f>IF(Résultats!J96="","",Résultats!J96)</f>
        <v/>
      </c>
      <c r="E88" t="str">
        <f>IF(Résultats!P96="","",Résultats!P96)</f>
        <v/>
      </c>
      <c r="F88" t="str">
        <f>IF(Résultats!F96="","",Résultats!F96)</f>
        <v/>
      </c>
      <c r="G88" t="str">
        <f>IF(Résultats!L96="","",Résultats!L96)</f>
        <v/>
      </c>
      <c r="H88" t="str">
        <f>IF(Résultats!R96="","",Résultats!R96)</f>
        <v/>
      </c>
      <c r="I88" t="str">
        <f>IF(Résultats!H96="","",Résultats!H96)</f>
        <v/>
      </c>
      <c r="J88" t="str">
        <f>IF(Résultats!N96="","",Résultats!N96)</f>
        <v/>
      </c>
      <c r="K88" t="str">
        <f>IF(Résultats!T96="","",Résultats!T96)</f>
        <v/>
      </c>
      <c r="L88" t="str">
        <f>IF(Résultats!E96="","",Résultats!E96)</f>
        <v/>
      </c>
      <c r="M88" t="str">
        <f>IF(Résultats!K96="","",Résultats!K96)</f>
        <v/>
      </c>
      <c r="N88" t="str">
        <f>IF(Résultats!Q96="","",Résultats!Q96)</f>
        <v/>
      </c>
      <c r="O88" t="str">
        <f>IF(Résultats!G96="","",Résultats!G96)</f>
        <v/>
      </c>
      <c r="P88" t="str">
        <f>IF(Résultats!M96="","",Résultats!M96)</f>
        <v/>
      </c>
      <c r="Q88" t="str">
        <f>IF(Résultats!S96="","",Résultats!S96)</f>
        <v/>
      </c>
      <c r="R88" t="str">
        <f>IF(Résultats!I96="","",Résultats!I96)</f>
        <v/>
      </c>
      <c r="S88" t="str">
        <f>IF(Résultats!O96="","",Résultats!O96)</f>
        <v/>
      </c>
      <c r="T88" t="str">
        <f>IF(Résultats!U96="","",Résultats!U96)</f>
        <v/>
      </c>
    </row>
    <row r="89" spans="1:20" x14ac:dyDescent="0.25">
      <c r="A89" t="str">
        <f>IF(Résultats!C97="","",Résultats!C97)</f>
        <v/>
      </c>
      <c r="B89">
        <v>86</v>
      </c>
      <c r="C89" t="str">
        <f>IF(Résultats!D97="","",Résultats!D97)</f>
        <v/>
      </c>
      <c r="D89" t="str">
        <f>IF(Résultats!J97="","",Résultats!J97)</f>
        <v/>
      </c>
      <c r="E89" t="str">
        <f>IF(Résultats!P97="","",Résultats!P97)</f>
        <v/>
      </c>
      <c r="F89" t="str">
        <f>IF(Résultats!F97="","",Résultats!F97)</f>
        <v/>
      </c>
      <c r="G89" t="str">
        <f>IF(Résultats!L97="","",Résultats!L97)</f>
        <v/>
      </c>
      <c r="H89" t="str">
        <f>IF(Résultats!R97="","",Résultats!R97)</f>
        <v/>
      </c>
      <c r="I89" t="str">
        <f>IF(Résultats!H97="","",Résultats!H97)</f>
        <v/>
      </c>
      <c r="J89" t="str">
        <f>IF(Résultats!N97="","",Résultats!N97)</f>
        <v/>
      </c>
      <c r="K89" t="str">
        <f>IF(Résultats!T97="","",Résultats!T97)</f>
        <v/>
      </c>
      <c r="L89" t="str">
        <f>IF(Résultats!E97="","",Résultats!E97)</f>
        <v/>
      </c>
      <c r="M89" t="str">
        <f>IF(Résultats!K97="","",Résultats!K97)</f>
        <v/>
      </c>
      <c r="N89" t="str">
        <f>IF(Résultats!Q97="","",Résultats!Q97)</f>
        <v/>
      </c>
      <c r="O89" t="str">
        <f>IF(Résultats!G97="","",Résultats!G97)</f>
        <v/>
      </c>
      <c r="P89" t="str">
        <f>IF(Résultats!M97="","",Résultats!M97)</f>
        <v/>
      </c>
      <c r="Q89" t="str">
        <f>IF(Résultats!S97="","",Résultats!S97)</f>
        <v/>
      </c>
      <c r="R89" t="str">
        <f>IF(Résultats!I97="","",Résultats!I97)</f>
        <v/>
      </c>
      <c r="S89" t="str">
        <f>IF(Résultats!O97="","",Résultats!O97)</f>
        <v/>
      </c>
      <c r="T89" t="str">
        <f>IF(Résultats!U97="","",Résultats!U97)</f>
        <v/>
      </c>
    </row>
    <row r="90" spans="1:20" x14ac:dyDescent="0.25">
      <c r="A90" t="str">
        <f>IF(Résultats!C98="","",Résultats!C98)</f>
        <v/>
      </c>
      <c r="B90">
        <v>87</v>
      </c>
      <c r="C90" t="str">
        <f>IF(Résultats!D98="","",Résultats!D98)</f>
        <v/>
      </c>
      <c r="D90" t="str">
        <f>IF(Résultats!J98="","",Résultats!J98)</f>
        <v/>
      </c>
      <c r="E90" t="str">
        <f>IF(Résultats!P98="","",Résultats!P98)</f>
        <v/>
      </c>
      <c r="F90" t="str">
        <f>IF(Résultats!F98="","",Résultats!F98)</f>
        <v/>
      </c>
      <c r="G90" t="str">
        <f>IF(Résultats!L98="","",Résultats!L98)</f>
        <v/>
      </c>
      <c r="H90" t="str">
        <f>IF(Résultats!R98="","",Résultats!R98)</f>
        <v/>
      </c>
      <c r="I90" t="str">
        <f>IF(Résultats!H98="","",Résultats!H98)</f>
        <v/>
      </c>
      <c r="J90" t="str">
        <f>IF(Résultats!N98="","",Résultats!N98)</f>
        <v/>
      </c>
      <c r="K90" t="str">
        <f>IF(Résultats!T98="","",Résultats!T98)</f>
        <v/>
      </c>
      <c r="L90" t="str">
        <f>IF(Résultats!E98="","",Résultats!E98)</f>
        <v/>
      </c>
      <c r="M90" t="str">
        <f>IF(Résultats!K98="","",Résultats!K98)</f>
        <v/>
      </c>
      <c r="N90" t="str">
        <f>IF(Résultats!Q98="","",Résultats!Q98)</f>
        <v/>
      </c>
      <c r="O90" t="str">
        <f>IF(Résultats!G98="","",Résultats!G98)</f>
        <v/>
      </c>
      <c r="P90" t="str">
        <f>IF(Résultats!M98="","",Résultats!M98)</f>
        <v/>
      </c>
      <c r="Q90" t="str">
        <f>IF(Résultats!S98="","",Résultats!S98)</f>
        <v/>
      </c>
      <c r="R90" t="str">
        <f>IF(Résultats!I98="","",Résultats!I98)</f>
        <v/>
      </c>
      <c r="S90" t="str">
        <f>IF(Résultats!O98="","",Résultats!O98)</f>
        <v/>
      </c>
      <c r="T90" t="str">
        <f>IF(Résultats!U98="","",Résultats!U98)</f>
        <v/>
      </c>
    </row>
    <row r="91" spans="1:20" x14ac:dyDescent="0.25">
      <c r="A91" t="str">
        <f>IF(Résultats!C99="","",Résultats!C99)</f>
        <v/>
      </c>
      <c r="B91">
        <v>88</v>
      </c>
      <c r="C91" t="str">
        <f>IF(Résultats!D99="","",Résultats!D99)</f>
        <v/>
      </c>
      <c r="D91" t="str">
        <f>IF(Résultats!J99="","",Résultats!J99)</f>
        <v/>
      </c>
      <c r="E91" t="str">
        <f>IF(Résultats!P99="","",Résultats!P99)</f>
        <v/>
      </c>
      <c r="F91" t="str">
        <f>IF(Résultats!F99="","",Résultats!F99)</f>
        <v/>
      </c>
      <c r="G91" t="str">
        <f>IF(Résultats!L99="","",Résultats!L99)</f>
        <v/>
      </c>
      <c r="H91" t="str">
        <f>IF(Résultats!R99="","",Résultats!R99)</f>
        <v/>
      </c>
      <c r="I91" t="str">
        <f>IF(Résultats!H99="","",Résultats!H99)</f>
        <v/>
      </c>
      <c r="J91" t="str">
        <f>IF(Résultats!N99="","",Résultats!N99)</f>
        <v/>
      </c>
      <c r="K91" t="str">
        <f>IF(Résultats!T99="","",Résultats!T99)</f>
        <v/>
      </c>
      <c r="L91" t="str">
        <f>IF(Résultats!E99="","",Résultats!E99)</f>
        <v/>
      </c>
      <c r="M91" t="str">
        <f>IF(Résultats!K99="","",Résultats!K99)</f>
        <v/>
      </c>
      <c r="N91" t="str">
        <f>IF(Résultats!Q99="","",Résultats!Q99)</f>
        <v/>
      </c>
      <c r="O91" t="str">
        <f>IF(Résultats!G99="","",Résultats!G99)</f>
        <v/>
      </c>
      <c r="P91" t="str">
        <f>IF(Résultats!M99="","",Résultats!M99)</f>
        <v/>
      </c>
      <c r="Q91" t="str">
        <f>IF(Résultats!S99="","",Résultats!S99)</f>
        <v/>
      </c>
      <c r="R91" t="str">
        <f>IF(Résultats!I99="","",Résultats!I99)</f>
        <v/>
      </c>
      <c r="S91" t="str">
        <f>IF(Résultats!O99="","",Résultats!O99)</f>
        <v/>
      </c>
      <c r="T91" t="str">
        <f>IF(Résultats!U99="","",Résultats!U99)</f>
        <v/>
      </c>
    </row>
    <row r="92" spans="1:20" x14ac:dyDescent="0.25">
      <c r="A92" t="str">
        <f>IF(Résultats!C100="","",Résultats!C100)</f>
        <v/>
      </c>
      <c r="B92">
        <v>89</v>
      </c>
      <c r="C92" t="str">
        <f>IF(Résultats!D100="","",Résultats!D100)</f>
        <v/>
      </c>
      <c r="D92" t="str">
        <f>IF(Résultats!J100="","",Résultats!J100)</f>
        <v/>
      </c>
      <c r="E92" t="str">
        <f>IF(Résultats!P100="","",Résultats!P100)</f>
        <v/>
      </c>
      <c r="F92" t="str">
        <f>IF(Résultats!F100="","",Résultats!F100)</f>
        <v/>
      </c>
      <c r="G92" t="str">
        <f>IF(Résultats!L100="","",Résultats!L100)</f>
        <v/>
      </c>
      <c r="H92" t="str">
        <f>IF(Résultats!R100="","",Résultats!R100)</f>
        <v/>
      </c>
      <c r="I92" t="str">
        <f>IF(Résultats!H100="","",Résultats!H100)</f>
        <v/>
      </c>
      <c r="J92" t="str">
        <f>IF(Résultats!N100="","",Résultats!N100)</f>
        <v/>
      </c>
      <c r="K92" t="str">
        <f>IF(Résultats!T100="","",Résultats!T100)</f>
        <v/>
      </c>
      <c r="L92" t="str">
        <f>IF(Résultats!E100="","",Résultats!E100)</f>
        <v/>
      </c>
      <c r="M92" t="str">
        <f>IF(Résultats!K100="","",Résultats!K100)</f>
        <v/>
      </c>
      <c r="N92" t="str">
        <f>IF(Résultats!Q100="","",Résultats!Q100)</f>
        <v/>
      </c>
      <c r="O92" t="str">
        <f>IF(Résultats!G100="","",Résultats!G100)</f>
        <v/>
      </c>
      <c r="P92" t="str">
        <f>IF(Résultats!M100="","",Résultats!M100)</f>
        <v/>
      </c>
      <c r="Q92" t="str">
        <f>IF(Résultats!S100="","",Résultats!S100)</f>
        <v/>
      </c>
      <c r="R92" t="str">
        <f>IF(Résultats!I100="","",Résultats!I100)</f>
        <v/>
      </c>
      <c r="S92" t="str">
        <f>IF(Résultats!O100="","",Résultats!O100)</f>
        <v/>
      </c>
      <c r="T92" t="str">
        <f>IF(Résultats!U100="","",Résultats!U100)</f>
        <v/>
      </c>
    </row>
    <row r="93" spans="1:20" x14ac:dyDescent="0.25">
      <c r="A93" t="str">
        <f>IF(Résultats!C101="","",Résultats!C101)</f>
        <v/>
      </c>
      <c r="B93">
        <v>90</v>
      </c>
      <c r="C93" t="str">
        <f>IF(Résultats!D101="","",Résultats!D101)</f>
        <v/>
      </c>
      <c r="D93" t="str">
        <f>IF(Résultats!J101="","",Résultats!J101)</f>
        <v/>
      </c>
      <c r="E93" t="str">
        <f>IF(Résultats!P101="","",Résultats!P101)</f>
        <v/>
      </c>
      <c r="F93" t="str">
        <f>IF(Résultats!F101="","",Résultats!F101)</f>
        <v/>
      </c>
      <c r="G93" t="str">
        <f>IF(Résultats!L101="","",Résultats!L101)</f>
        <v/>
      </c>
      <c r="H93" t="str">
        <f>IF(Résultats!R101="","",Résultats!R101)</f>
        <v/>
      </c>
      <c r="I93" t="str">
        <f>IF(Résultats!H101="","",Résultats!H101)</f>
        <v/>
      </c>
      <c r="J93" t="str">
        <f>IF(Résultats!N101="","",Résultats!N101)</f>
        <v/>
      </c>
      <c r="K93" t="str">
        <f>IF(Résultats!T101="","",Résultats!T101)</f>
        <v/>
      </c>
      <c r="L93" t="str">
        <f>IF(Résultats!E101="","",Résultats!E101)</f>
        <v/>
      </c>
      <c r="M93" t="str">
        <f>IF(Résultats!K101="","",Résultats!K101)</f>
        <v/>
      </c>
      <c r="N93" t="str">
        <f>IF(Résultats!Q101="","",Résultats!Q101)</f>
        <v/>
      </c>
      <c r="O93" t="str">
        <f>IF(Résultats!G101="","",Résultats!G101)</f>
        <v/>
      </c>
      <c r="P93" t="str">
        <f>IF(Résultats!M101="","",Résultats!M101)</f>
        <v/>
      </c>
      <c r="Q93" t="str">
        <f>IF(Résultats!S101="","",Résultats!S101)</f>
        <v/>
      </c>
      <c r="R93" t="str">
        <f>IF(Résultats!I101="","",Résultats!I101)</f>
        <v/>
      </c>
      <c r="S93" t="str">
        <f>IF(Résultats!O101="","",Résultats!O101)</f>
        <v/>
      </c>
      <c r="T93" t="str">
        <f>IF(Résultats!U101="","",Résultats!U101)</f>
        <v/>
      </c>
    </row>
    <row r="94" spans="1:20" x14ac:dyDescent="0.25">
      <c r="A94" t="str">
        <f>IF(Résultats!C102="","",Résultats!C102)</f>
        <v/>
      </c>
      <c r="B94">
        <v>91</v>
      </c>
      <c r="C94" t="str">
        <f>IF(Résultats!D102="","",Résultats!D102)</f>
        <v/>
      </c>
      <c r="D94" t="str">
        <f>IF(Résultats!J102="","",Résultats!J102)</f>
        <v/>
      </c>
      <c r="E94" t="str">
        <f>IF(Résultats!P102="","",Résultats!P102)</f>
        <v/>
      </c>
      <c r="F94" t="str">
        <f>IF(Résultats!F102="","",Résultats!F102)</f>
        <v/>
      </c>
      <c r="G94" t="str">
        <f>IF(Résultats!L102="","",Résultats!L102)</f>
        <v/>
      </c>
      <c r="H94" t="str">
        <f>IF(Résultats!R102="","",Résultats!R102)</f>
        <v/>
      </c>
      <c r="I94" t="str">
        <f>IF(Résultats!H102="","",Résultats!H102)</f>
        <v/>
      </c>
      <c r="J94" t="str">
        <f>IF(Résultats!N102="","",Résultats!N102)</f>
        <v/>
      </c>
      <c r="K94" t="str">
        <f>IF(Résultats!T102="","",Résultats!T102)</f>
        <v/>
      </c>
      <c r="L94" t="str">
        <f>IF(Résultats!E102="","",Résultats!E102)</f>
        <v/>
      </c>
      <c r="M94" t="str">
        <f>IF(Résultats!K102="","",Résultats!K102)</f>
        <v/>
      </c>
      <c r="N94" t="str">
        <f>IF(Résultats!Q102="","",Résultats!Q102)</f>
        <v/>
      </c>
      <c r="O94" t="str">
        <f>IF(Résultats!G102="","",Résultats!G102)</f>
        <v/>
      </c>
      <c r="P94" t="str">
        <f>IF(Résultats!M102="","",Résultats!M102)</f>
        <v/>
      </c>
      <c r="Q94" t="str">
        <f>IF(Résultats!S102="","",Résultats!S102)</f>
        <v/>
      </c>
      <c r="R94" t="str">
        <f>IF(Résultats!I102="","",Résultats!I102)</f>
        <v/>
      </c>
      <c r="S94" t="str">
        <f>IF(Résultats!O102="","",Résultats!O102)</f>
        <v/>
      </c>
      <c r="T94" t="str">
        <f>IF(Résultats!U102="","",Résultats!U102)</f>
        <v/>
      </c>
    </row>
    <row r="95" spans="1:20" x14ac:dyDescent="0.25">
      <c r="A95" t="str">
        <f>IF(Résultats!C103="","",Résultats!C103)</f>
        <v/>
      </c>
      <c r="B95">
        <v>92</v>
      </c>
      <c r="C95" t="str">
        <f>IF(Résultats!D103="","",Résultats!D103)</f>
        <v/>
      </c>
      <c r="D95" t="str">
        <f>IF(Résultats!J103="","",Résultats!J103)</f>
        <v/>
      </c>
      <c r="E95" t="str">
        <f>IF(Résultats!P103="","",Résultats!P103)</f>
        <v/>
      </c>
      <c r="F95" t="str">
        <f>IF(Résultats!F103="","",Résultats!F103)</f>
        <v/>
      </c>
      <c r="G95" t="str">
        <f>IF(Résultats!L103="","",Résultats!L103)</f>
        <v/>
      </c>
      <c r="H95" t="str">
        <f>IF(Résultats!R103="","",Résultats!R103)</f>
        <v/>
      </c>
      <c r="I95" t="str">
        <f>IF(Résultats!H103="","",Résultats!H103)</f>
        <v/>
      </c>
      <c r="J95" t="str">
        <f>IF(Résultats!N103="","",Résultats!N103)</f>
        <v/>
      </c>
      <c r="K95" t="str">
        <f>IF(Résultats!T103="","",Résultats!T103)</f>
        <v/>
      </c>
      <c r="L95" t="str">
        <f>IF(Résultats!E103="","",Résultats!E103)</f>
        <v/>
      </c>
      <c r="M95" t="str">
        <f>IF(Résultats!K103="","",Résultats!K103)</f>
        <v/>
      </c>
      <c r="N95" t="str">
        <f>IF(Résultats!Q103="","",Résultats!Q103)</f>
        <v/>
      </c>
      <c r="O95" t="str">
        <f>IF(Résultats!G103="","",Résultats!G103)</f>
        <v/>
      </c>
      <c r="P95" t="str">
        <f>IF(Résultats!M103="","",Résultats!M103)</f>
        <v/>
      </c>
      <c r="Q95" t="str">
        <f>IF(Résultats!S103="","",Résultats!S103)</f>
        <v/>
      </c>
      <c r="R95" t="str">
        <f>IF(Résultats!I103="","",Résultats!I103)</f>
        <v/>
      </c>
      <c r="S95" t="str">
        <f>IF(Résultats!O103="","",Résultats!O103)</f>
        <v/>
      </c>
      <c r="T95" t="str">
        <f>IF(Résultats!U103="","",Résultats!U103)</f>
        <v/>
      </c>
    </row>
    <row r="96" spans="1:20" x14ac:dyDescent="0.25">
      <c r="A96" t="str">
        <f>IF(Résultats!C104="","",Résultats!C104)</f>
        <v/>
      </c>
      <c r="B96">
        <v>93</v>
      </c>
      <c r="C96" t="str">
        <f>IF(Résultats!D104="","",Résultats!D104)</f>
        <v/>
      </c>
      <c r="D96" t="str">
        <f>IF(Résultats!J104="","",Résultats!J104)</f>
        <v/>
      </c>
      <c r="E96" t="str">
        <f>IF(Résultats!P104="","",Résultats!P104)</f>
        <v/>
      </c>
      <c r="F96" t="str">
        <f>IF(Résultats!F104="","",Résultats!F104)</f>
        <v/>
      </c>
      <c r="G96" t="str">
        <f>IF(Résultats!L104="","",Résultats!L104)</f>
        <v/>
      </c>
      <c r="H96" t="str">
        <f>IF(Résultats!R104="","",Résultats!R104)</f>
        <v/>
      </c>
      <c r="I96" t="str">
        <f>IF(Résultats!H104="","",Résultats!H104)</f>
        <v/>
      </c>
      <c r="J96" t="str">
        <f>IF(Résultats!N104="","",Résultats!N104)</f>
        <v/>
      </c>
      <c r="K96" t="str">
        <f>IF(Résultats!T104="","",Résultats!T104)</f>
        <v/>
      </c>
      <c r="L96" t="str">
        <f>IF(Résultats!E104="","",Résultats!E104)</f>
        <v/>
      </c>
      <c r="M96" t="str">
        <f>IF(Résultats!K104="","",Résultats!K104)</f>
        <v/>
      </c>
      <c r="N96" t="str">
        <f>IF(Résultats!Q104="","",Résultats!Q104)</f>
        <v/>
      </c>
      <c r="O96" t="str">
        <f>IF(Résultats!G104="","",Résultats!G104)</f>
        <v/>
      </c>
      <c r="P96" t="str">
        <f>IF(Résultats!M104="","",Résultats!M104)</f>
        <v/>
      </c>
      <c r="Q96" t="str">
        <f>IF(Résultats!S104="","",Résultats!S104)</f>
        <v/>
      </c>
      <c r="R96" t="str">
        <f>IF(Résultats!I104="","",Résultats!I104)</f>
        <v/>
      </c>
      <c r="S96" t="str">
        <f>IF(Résultats!O104="","",Résultats!O104)</f>
        <v/>
      </c>
      <c r="T96" t="str">
        <f>IF(Résultats!U104="","",Résultats!U104)</f>
        <v/>
      </c>
    </row>
    <row r="97" spans="1:20" x14ac:dyDescent="0.25">
      <c r="A97" t="str">
        <f>IF(Résultats!C105="","",Résultats!C105)</f>
        <v/>
      </c>
      <c r="B97">
        <v>94</v>
      </c>
      <c r="C97" t="str">
        <f>IF(Résultats!D105="","",Résultats!D105)</f>
        <v/>
      </c>
      <c r="D97" t="str">
        <f>IF(Résultats!J105="","",Résultats!J105)</f>
        <v/>
      </c>
      <c r="E97" t="str">
        <f>IF(Résultats!P105="","",Résultats!P105)</f>
        <v/>
      </c>
      <c r="F97" t="str">
        <f>IF(Résultats!F105="","",Résultats!F105)</f>
        <v/>
      </c>
      <c r="G97" t="str">
        <f>IF(Résultats!L105="","",Résultats!L105)</f>
        <v/>
      </c>
      <c r="H97" t="str">
        <f>IF(Résultats!R105="","",Résultats!R105)</f>
        <v/>
      </c>
      <c r="I97" t="str">
        <f>IF(Résultats!H105="","",Résultats!H105)</f>
        <v/>
      </c>
      <c r="J97" t="str">
        <f>IF(Résultats!N105="","",Résultats!N105)</f>
        <v/>
      </c>
      <c r="K97" t="str">
        <f>IF(Résultats!T105="","",Résultats!T105)</f>
        <v/>
      </c>
      <c r="L97" t="str">
        <f>IF(Résultats!E105="","",Résultats!E105)</f>
        <v/>
      </c>
      <c r="M97" t="str">
        <f>IF(Résultats!K105="","",Résultats!K105)</f>
        <v/>
      </c>
      <c r="N97" t="str">
        <f>IF(Résultats!Q105="","",Résultats!Q105)</f>
        <v/>
      </c>
      <c r="O97" t="str">
        <f>IF(Résultats!G105="","",Résultats!G105)</f>
        <v/>
      </c>
      <c r="P97" t="str">
        <f>IF(Résultats!M105="","",Résultats!M105)</f>
        <v/>
      </c>
      <c r="Q97" t="str">
        <f>IF(Résultats!S105="","",Résultats!S105)</f>
        <v/>
      </c>
      <c r="R97" t="str">
        <f>IF(Résultats!I105="","",Résultats!I105)</f>
        <v/>
      </c>
      <c r="S97" t="str">
        <f>IF(Résultats!O105="","",Résultats!O105)</f>
        <v/>
      </c>
      <c r="T97" t="str">
        <f>IF(Résultats!U105="","",Résultats!U105)</f>
        <v/>
      </c>
    </row>
    <row r="98" spans="1:20" x14ac:dyDescent="0.25">
      <c r="A98" t="str">
        <f>IF(Résultats!C106="","",Résultats!C106)</f>
        <v/>
      </c>
      <c r="B98">
        <v>95</v>
      </c>
      <c r="C98" t="str">
        <f>IF(Résultats!D106="","",Résultats!D106)</f>
        <v/>
      </c>
      <c r="D98" t="str">
        <f>IF(Résultats!J106="","",Résultats!J106)</f>
        <v/>
      </c>
      <c r="E98" t="str">
        <f>IF(Résultats!P106="","",Résultats!P106)</f>
        <v/>
      </c>
      <c r="F98" t="str">
        <f>IF(Résultats!F106="","",Résultats!F106)</f>
        <v/>
      </c>
      <c r="G98" t="str">
        <f>IF(Résultats!L106="","",Résultats!L106)</f>
        <v/>
      </c>
      <c r="H98" t="str">
        <f>IF(Résultats!R106="","",Résultats!R106)</f>
        <v/>
      </c>
      <c r="I98" t="str">
        <f>IF(Résultats!H106="","",Résultats!H106)</f>
        <v/>
      </c>
      <c r="J98" t="str">
        <f>IF(Résultats!N106="","",Résultats!N106)</f>
        <v/>
      </c>
      <c r="K98" t="str">
        <f>IF(Résultats!T106="","",Résultats!T106)</f>
        <v/>
      </c>
      <c r="L98" t="str">
        <f>IF(Résultats!E106="","",Résultats!E106)</f>
        <v/>
      </c>
      <c r="M98" t="str">
        <f>IF(Résultats!K106="","",Résultats!K106)</f>
        <v/>
      </c>
      <c r="N98" t="str">
        <f>IF(Résultats!Q106="","",Résultats!Q106)</f>
        <v/>
      </c>
      <c r="O98" t="str">
        <f>IF(Résultats!G106="","",Résultats!G106)</f>
        <v/>
      </c>
      <c r="P98" t="str">
        <f>IF(Résultats!M106="","",Résultats!M106)</f>
        <v/>
      </c>
      <c r="Q98" t="str">
        <f>IF(Résultats!S106="","",Résultats!S106)</f>
        <v/>
      </c>
      <c r="R98" t="str">
        <f>IF(Résultats!I106="","",Résultats!I106)</f>
        <v/>
      </c>
      <c r="S98" t="str">
        <f>IF(Résultats!O106="","",Résultats!O106)</f>
        <v/>
      </c>
      <c r="T98" t="str">
        <f>IF(Résultats!U106="","",Résultats!U106)</f>
        <v/>
      </c>
    </row>
    <row r="99" spans="1:20" x14ac:dyDescent="0.25">
      <c r="A99" t="str">
        <f>IF(Résultats!C107="","",Résultats!C107)</f>
        <v/>
      </c>
      <c r="B99">
        <v>96</v>
      </c>
      <c r="C99" t="str">
        <f>IF(Résultats!D107="","",Résultats!D107)</f>
        <v/>
      </c>
      <c r="D99" t="str">
        <f>IF(Résultats!J107="","",Résultats!J107)</f>
        <v/>
      </c>
      <c r="E99" t="str">
        <f>IF(Résultats!P107="","",Résultats!P107)</f>
        <v/>
      </c>
      <c r="F99" t="str">
        <f>IF(Résultats!F107="","",Résultats!F107)</f>
        <v/>
      </c>
      <c r="G99" t="str">
        <f>IF(Résultats!L107="","",Résultats!L107)</f>
        <v/>
      </c>
      <c r="H99" t="str">
        <f>IF(Résultats!R107="","",Résultats!R107)</f>
        <v/>
      </c>
      <c r="I99" t="str">
        <f>IF(Résultats!H107="","",Résultats!H107)</f>
        <v/>
      </c>
      <c r="J99" t="str">
        <f>IF(Résultats!N107="","",Résultats!N107)</f>
        <v/>
      </c>
      <c r="K99" t="str">
        <f>IF(Résultats!T107="","",Résultats!T107)</f>
        <v/>
      </c>
      <c r="L99" t="str">
        <f>IF(Résultats!E107="","",Résultats!E107)</f>
        <v/>
      </c>
      <c r="M99" t="str">
        <f>IF(Résultats!K107="","",Résultats!K107)</f>
        <v/>
      </c>
      <c r="N99" t="str">
        <f>IF(Résultats!Q107="","",Résultats!Q107)</f>
        <v/>
      </c>
      <c r="O99" t="str">
        <f>IF(Résultats!G107="","",Résultats!G107)</f>
        <v/>
      </c>
      <c r="P99" t="str">
        <f>IF(Résultats!M107="","",Résultats!M107)</f>
        <v/>
      </c>
      <c r="Q99" t="str">
        <f>IF(Résultats!S107="","",Résultats!S107)</f>
        <v/>
      </c>
      <c r="R99" t="str">
        <f>IF(Résultats!I107="","",Résultats!I107)</f>
        <v/>
      </c>
      <c r="S99" t="str">
        <f>IF(Résultats!O107="","",Résultats!O107)</f>
        <v/>
      </c>
      <c r="T99" t="str">
        <f>IF(Résultats!U107="","",Résultats!U107)</f>
        <v/>
      </c>
    </row>
    <row r="100" spans="1:20" x14ac:dyDescent="0.25">
      <c r="A100" t="str">
        <f>IF(Résultats!C108="","",Résultats!C108)</f>
        <v/>
      </c>
      <c r="B100">
        <v>97</v>
      </c>
      <c r="C100" t="str">
        <f>IF(Résultats!D108="","",Résultats!D108)</f>
        <v/>
      </c>
      <c r="D100" t="str">
        <f>IF(Résultats!J108="","",Résultats!J108)</f>
        <v/>
      </c>
      <c r="E100" t="str">
        <f>IF(Résultats!P108="","",Résultats!P108)</f>
        <v/>
      </c>
      <c r="F100" t="str">
        <f>IF(Résultats!F108="","",Résultats!F108)</f>
        <v/>
      </c>
      <c r="G100" t="str">
        <f>IF(Résultats!L108="","",Résultats!L108)</f>
        <v/>
      </c>
      <c r="H100" t="str">
        <f>IF(Résultats!R108="","",Résultats!R108)</f>
        <v/>
      </c>
      <c r="I100" t="str">
        <f>IF(Résultats!H108="","",Résultats!H108)</f>
        <v/>
      </c>
      <c r="J100" t="str">
        <f>IF(Résultats!N108="","",Résultats!N108)</f>
        <v/>
      </c>
      <c r="K100" t="str">
        <f>IF(Résultats!T108="","",Résultats!T108)</f>
        <v/>
      </c>
      <c r="L100" t="str">
        <f>IF(Résultats!E108="","",Résultats!E108)</f>
        <v/>
      </c>
      <c r="M100" t="str">
        <f>IF(Résultats!K108="","",Résultats!K108)</f>
        <v/>
      </c>
      <c r="N100" t="str">
        <f>IF(Résultats!Q108="","",Résultats!Q108)</f>
        <v/>
      </c>
      <c r="O100" t="str">
        <f>IF(Résultats!G108="","",Résultats!G108)</f>
        <v/>
      </c>
      <c r="P100" t="str">
        <f>IF(Résultats!M108="","",Résultats!M108)</f>
        <v/>
      </c>
      <c r="Q100" t="str">
        <f>IF(Résultats!S108="","",Résultats!S108)</f>
        <v/>
      </c>
      <c r="R100" t="str">
        <f>IF(Résultats!I108="","",Résultats!I108)</f>
        <v/>
      </c>
      <c r="S100" t="str">
        <f>IF(Résultats!O108="","",Résultats!O108)</f>
        <v/>
      </c>
      <c r="T100" t="str">
        <f>IF(Résultats!U108="","",Résultats!U108)</f>
        <v/>
      </c>
    </row>
    <row r="101" spans="1:20" x14ac:dyDescent="0.25">
      <c r="A101" t="str">
        <f>IF(Résultats!C109="","",Résultats!C109)</f>
        <v/>
      </c>
      <c r="B101">
        <v>98</v>
      </c>
      <c r="C101" t="str">
        <f>IF(Résultats!D109="","",Résultats!D109)</f>
        <v/>
      </c>
      <c r="D101" t="str">
        <f>IF(Résultats!J109="","",Résultats!J109)</f>
        <v/>
      </c>
      <c r="E101" t="str">
        <f>IF(Résultats!P109="","",Résultats!P109)</f>
        <v/>
      </c>
      <c r="F101" t="str">
        <f>IF(Résultats!F109="","",Résultats!F109)</f>
        <v/>
      </c>
      <c r="G101" t="str">
        <f>IF(Résultats!L109="","",Résultats!L109)</f>
        <v/>
      </c>
      <c r="H101" t="str">
        <f>IF(Résultats!R109="","",Résultats!R109)</f>
        <v/>
      </c>
      <c r="I101" t="str">
        <f>IF(Résultats!H109="","",Résultats!H109)</f>
        <v/>
      </c>
      <c r="J101" t="str">
        <f>IF(Résultats!N109="","",Résultats!N109)</f>
        <v/>
      </c>
      <c r="K101" t="str">
        <f>IF(Résultats!T109="","",Résultats!T109)</f>
        <v/>
      </c>
      <c r="L101" t="str">
        <f>IF(Résultats!E109="","",Résultats!E109)</f>
        <v/>
      </c>
      <c r="M101" t="str">
        <f>IF(Résultats!K109="","",Résultats!K109)</f>
        <v/>
      </c>
      <c r="N101" t="str">
        <f>IF(Résultats!Q109="","",Résultats!Q109)</f>
        <v/>
      </c>
      <c r="O101" t="str">
        <f>IF(Résultats!G109="","",Résultats!G109)</f>
        <v/>
      </c>
      <c r="P101" t="str">
        <f>IF(Résultats!M109="","",Résultats!M109)</f>
        <v/>
      </c>
      <c r="Q101" t="str">
        <f>IF(Résultats!S109="","",Résultats!S109)</f>
        <v/>
      </c>
      <c r="R101" t="str">
        <f>IF(Résultats!I109="","",Résultats!I109)</f>
        <v/>
      </c>
      <c r="S101" t="str">
        <f>IF(Résultats!O109="","",Résultats!O109)</f>
        <v/>
      </c>
      <c r="T101" t="str">
        <f>IF(Résultats!U109="","",Résultats!U109)</f>
        <v/>
      </c>
    </row>
    <row r="102" spans="1:20" x14ac:dyDescent="0.25">
      <c r="A102" t="str">
        <f>IF(Résultats!C110="","",Résultats!C110)</f>
        <v/>
      </c>
      <c r="B102">
        <v>99</v>
      </c>
      <c r="C102" t="str">
        <f>IF(Résultats!D110="","",Résultats!D110)</f>
        <v/>
      </c>
      <c r="D102" t="str">
        <f>IF(Résultats!J110="","",Résultats!J110)</f>
        <v/>
      </c>
      <c r="E102" t="str">
        <f>IF(Résultats!P110="","",Résultats!P110)</f>
        <v/>
      </c>
      <c r="F102" t="str">
        <f>IF(Résultats!F110="","",Résultats!F110)</f>
        <v/>
      </c>
      <c r="G102" t="str">
        <f>IF(Résultats!L110="","",Résultats!L110)</f>
        <v/>
      </c>
      <c r="H102" t="str">
        <f>IF(Résultats!R110="","",Résultats!R110)</f>
        <v/>
      </c>
      <c r="I102" t="str">
        <f>IF(Résultats!H110="","",Résultats!H110)</f>
        <v/>
      </c>
      <c r="J102" t="str">
        <f>IF(Résultats!N110="","",Résultats!N110)</f>
        <v/>
      </c>
      <c r="K102" t="str">
        <f>IF(Résultats!T110="","",Résultats!T110)</f>
        <v/>
      </c>
      <c r="L102" t="str">
        <f>IF(Résultats!E110="","",Résultats!E110)</f>
        <v/>
      </c>
      <c r="M102" t="str">
        <f>IF(Résultats!K110="","",Résultats!K110)</f>
        <v/>
      </c>
      <c r="N102" t="str">
        <f>IF(Résultats!Q110="","",Résultats!Q110)</f>
        <v/>
      </c>
      <c r="O102" t="str">
        <f>IF(Résultats!G110="","",Résultats!G110)</f>
        <v/>
      </c>
      <c r="P102" t="str">
        <f>IF(Résultats!M110="","",Résultats!M110)</f>
        <v/>
      </c>
      <c r="Q102" t="str">
        <f>IF(Résultats!S110="","",Résultats!S110)</f>
        <v/>
      </c>
      <c r="R102" t="str">
        <f>IF(Résultats!I110="","",Résultats!I110)</f>
        <v/>
      </c>
      <c r="S102" t="str">
        <f>IF(Résultats!O110="","",Résultats!O110)</f>
        <v/>
      </c>
      <c r="T102" t="str">
        <f>IF(Résultats!U110="","",Résultats!U110)</f>
        <v/>
      </c>
    </row>
    <row r="103" spans="1:20" x14ac:dyDescent="0.25">
      <c r="A103" t="str">
        <f>IF(Résultats!C111="","",Résultats!C111)</f>
        <v/>
      </c>
      <c r="B103">
        <v>100</v>
      </c>
      <c r="C103" t="str">
        <f>IF(Résultats!D111="","",Résultats!D111)</f>
        <v/>
      </c>
      <c r="D103" t="str">
        <f>IF(Résultats!J111="","",Résultats!J111)</f>
        <v/>
      </c>
      <c r="E103" t="str">
        <f>IF(Résultats!P111="","",Résultats!P111)</f>
        <v/>
      </c>
      <c r="F103" t="str">
        <f>IF(Résultats!F111="","",Résultats!F111)</f>
        <v/>
      </c>
      <c r="G103" t="str">
        <f>IF(Résultats!L111="","",Résultats!L111)</f>
        <v/>
      </c>
      <c r="H103" t="str">
        <f>IF(Résultats!R111="","",Résultats!R111)</f>
        <v/>
      </c>
      <c r="I103" t="str">
        <f>IF(Résultats!H111="","",Résultats!H111)</f>
        <v/>
      </c>
      <c r="J103" t="str">
        <f>IF(Résultats!N111="","",Résultats!N111)</f>
        <v/>
      </c>
      <c r="K103" t="str">
        <f>IF(Résultats!T111="","",Résultats!T111)</f>
        <v/>
      </c>
      <c r="L103" t="str">
        <f>IF(Résultats!E111="","",Résultats!E111)</f>
        <v/>
      </c>
      <c r="M103" t="str">
        <f>IF(Résultats!K111="","",Résultats!K111)</f>
        <v/>
      </c>
      <c r="N103" t="str">
        <f>IF(Résultats!Q111="","",Résultats!Q111)</f>
        <v/>
      </c>
      <c r="O103" t="str">
        <f>IF(Résultats!G111="","",Résultats!G111)</f>
        <v/>
      </c>
      <c r="P103" t="str">
        <f>IF(Résultats!M111="","",Résultats!M111)</f>
        <v/>
      </c>
      <c r="Q103" t="str">
        <f>IF(Résultats!S111="","",Résultats!S111)</f>
        <v/>
      </c>
      <c r="R103" t="str">
        <f>IF(Résultats!I111="","",Résultats!I111)</f>
        <v/>
      </c>
      <c r="S103" t="str">
        <f>IF(Résultats!O111="","",Résultats!O111)</f>
        <v/>
      </c>
      <c r="T103" t="str">
        <f>IF(Résultats!U111="","",Résultats!U111)</f>
        <v/>
      </c>
    </row>
    <row r="104" spans="1:20" x14ac:dyDescent="0.25">
      <c r="A104" t="str">
        <f>IF(Résultats!C112="","",Résultats!C112)</f>
        <v/>
      </c>
      <c r="B104">
        <v>101</v>
      </c>
      <c r="C104" t="str">
        <f>IF(Résultats!D112="","",Résultats!D112)</f>
        <v/>
      </c>
      <c r="D104" t="str">
        <f>IF(Résultats!J112="","",Résultats!J112)</f>
        <v/>
      </c>
      <c r="E104" t="str">
        <f>IF(Résultats!P112="","",Résultats!P112)</f>
        <v/>
      </c>
      <c r="F104" t="str">
        <f>IF(Résultats!F112="","",Résultats!F112)</f>
        <v/>
      </c>
      <c r="G104" t="str">
        <f>IF(Résultats!L112="","",Résultats!L112)</f>
        <v/>
      </c>
      <c r="H104" t="str">
        <f>IF(Résultats!R112="","",Résultats!R112)</f>
        <v/>
      </c>
      <c r="I104" t="str">
        <f>IF(Résultats!H112="","",Résultats!H112)</f>
        <v/>
      </c>
      <c r="J104" t="str">
        <f>IF(Résultats!N112="","",Résultats!N112)</f>
        <v/>
      </c>
      <c r="K104" t="str">
        <f>IF(Résultats!T112="","",Résultats!T112)</f>
        <v/>
      </c>
      <c r="L104" t="str">
        <f>IF(Résultats!E112="","",Résultats!E112)</f>
        <v/>
      </c>
      <c r="M104" t="str">
        <f>IF(Résultats!K112="","",Résultats!K112)</f>
        <v/>
      </c>
      <c r="N104" t="str">
        <f>IF(Résultats!Q112="","",Résultats!Q112)</f>
        <v/>
      </c>
      <c r="O104" t="str">
        <f>IF(Résultats!G112="","",Résultats!G112)</f>
        <v/>
      </c>
      <c r="P104" t="str">
        <f>IF(Résultats!M112="","",Résultats!M112)</f>
        <v/>
      </c>
      <c r="Q104" t="str">
        <f>IF(Résultats!S112="","",Résultats!S112)</f>
        <v/>
      </c>
      <c r="R104" t="str">
        <f>IF(Résultats!I112="","",Résultats!I112)</f>
        <v/>
      </c>
      <c r="S104" t="str">
        <f>IF(Résultats!O112="","",Résultats!O112)</f>
        <v/>
      </c>
      <c r="T104" t="str">
        <f>IF(Résultats!U112="","",Résultats!U112)</f>
        <v/>
      </c>
    </row>
    <row r="105" spans="1:20" x14ac:dyDescent="0.25">
      <c r="A105" t="str">
        <f>IF(Résultats!C113="","",Résultats!C113)</f>
        <v/>
      </c>
      <c r="B105">
        <v>102</v>
      </c>
      <c r="C105" t="str">
        <f>IF(Résultats!D113="","",Résultats!D113)</f>
        <v/>
      </c>
      <c r="D105" t="str">
        <f>IF(Résultats!J113="","",Résultats!J113)</f>
        <v/>
      </c>
      <c r="E105" t="str">
        <f>IF(Résultats!P113="","",Résultats!P113)</f>
        <v/>
      </c>
      <c r="F105" t="str">
        <f>IF(Résultats!F113="","",Résultats!F113)</f>
        <v/>
      </c>
      <c r="G105" t="str">
        <f>IF(Résultats!L113="","",Résultats!L113)</f>
        <v/>
      </c>
      <c r="H105" t="str">
        <f>IF(Résultats!R113="","",Résultats!R113)</f>
        <v/>
      </c>
      <c r="I105" t="str">
        <f>IF(Résultats!H113="","",Résultats!H113)</f>
        <v/>
      </c>
      <c r="J105" t="str">
        <f>IF(Résultats!N113="","",Résultats!N113)</f>
        <v/>
      </c>
      <c r="K105" t="str">
        <f>IF(Résultats!T113="","",Résultats!T113)</f>
        <v/>
      </c>
      <c r="L105" t="str">
        <f>IF(Résultats!E113="","",Résultats!E113)</f>
        <v/>
      </c>
      <c r="M105" t="str">
        <f>IF(Résultats!K113="","",Résultats!K113)</f>
        <v/>
      </c>
      <c r="N105" t="str">
        <f>IF(Résultats!Q113="","",Résultats!Q113)</f>
        <v/>
      </c>
      <c r="O105" t="str">
        <f>IF(Résultats!G113="","",Résultats!G113)</f>
        <v/>
      </c>
      <c r="P105" t="str">
        <f>IF(Résultats!M113="","",Résultats!M113)</f>
        <v/>
      </c>
      <c r="Q105" t="str">
        <f>IF(Résultats!S113="","",Résultats!S113)</f>
        <v/>
      </c>
      <c r="R105" t="str">
        <f>IF(Résultats!I113="","",Résultats!I113)</f>
        <v/>
      </c>
      <c r="S105" t="str">
        <f>IF(Résultats!O113="","",Résultats!O113)</f>
        <v/>
      </c>
      <c r="T105" t="str">
        <f>IF(Résultats!U113="","",Résultats!U113)</f>
        <v/>
      </c>
    </row>
    <row r="106" spans="1:20" x14ac:dyDescent="0.25">
      <c r="A106" t="str">
        <f>IF(Résultats!C114="","",Résultats!C114)</f>
        <v/>
      </c>
      <c r="B106">
        <v>103</v>
      </c>
      <c r="C106" t="str">
        <f>IF(Résultats!D114="","",Résultats!D114)</f>
        <v/>
      </c>
      <c r="D106" t="str">
        <f>IF(Résultats!J114="","",Résultats!J114)</f>
        <v/>
      </c>
      <c r="E106" t="str">
        <f>IF(Résultats!P114="","",Résultats!P114)</f>
        <v/>
      </c>
      <c r="F106" t="str">
        <f>IF(Résultats!F114="","",Résultats!F114)</f>
        <v/>
      </c>
      <c r="G106" t="str">
        <f>IF(Résultats!L114="","",Résultats!L114)</f>
        <v/>
      </c>
      <c r="H106" t="str">
        <f>IF(Résultats!R114="","",Résultats!R114)</f>
        <v/>
      </c>
      <c r="I106" t="str">
        <f>IF(Résultats!H114="","",Résultats!H114)</f>
        <v/>
      </c>
      <c r="J106" t="str">
        <f>IF(Résultats!N114="","",Résultats!N114)</f>
        <v/>
      </c>
      <c r="K106" t="str">
        <f>IF(Résultats!T114="","",Résultats!T114)</f>
        <v/>
      </c>
      <c r="L106" t="str">
        <f>IF(Résultats!E114="","",Résultats!E114)</f>
        <v/>
      </c>
      <c r="M106" t="str">
        <f>IF(Résultats!K114="","",Résultats!K114)</f>
        <v/>
      </c>
      <c r="N106" t="str">
        <f>IF(Résultats!Q114="","",Résultats!Q114)</f>
        <v/>
      </c>
      <c r="O106" t="str">
        <f>IF(Résultats!G114="","",Résultats!G114)</f>
        <v/>
      </c>
      <c r="P106" t="str">
        <f>IF(Résultats!M114="","",Résultats!M114)</f>
        <v/>
      </c>
      <c r="Q106" t="str">
        <f>IF(Résultats!S114="","",Résultats!S114)</f>
        <v/>
      </c>
      <c r="R106" t="str">
        <f>IF(Résultats!I114="","",Résultats!I114)</f>
        <v/>
      </c>
      <c r="S106" t="str">
        <f>IF(Résultats!O114="","",Résultats!O114)</f>
        <v/>
      </c>
      <c r="T106" t="str">
        <f>IF(Résultats!U114="","",Résultats!U114)</f>
        <v/>
      </c>
    </row>
    <row r="107" spans="1:20" x14ac:dyDescent="0.25">
      <c r="A107" t="str">
        <f>IF(Résultats!C115="","",Résultats!C115)</f>
        <v/>
      </c>
      <c r="B107">
        <v>104</v>
      </c>
      <c r="C107" t="str">
        <f>IF(Résultats!D115="","",Résultats!D115)</f>
        <v/>
      </c>
      <c r="D107" t="str">
        <f>IF(Résultats!J115="","",Résultats!J115)</f>
        <v/>
      </c>
      <c r="E107" t="str">
        <f>IF(Résultats!P115="","",Résultats!P115)</f>
        <v/>
      </c>
      <c r="F107" t="str">
        <f>IF(Résultats!F115="","",Résultats!F115)</f>
        <v/>
      </c>
      <c r="G107" t="str">
        <f>IF(Résultats!L115="","",Résultats!L115)</f>
        <v/>
      </c>
      <c r="H107" t="str">
        <f>IF(Résultats!R115="","",Résultats!R115)</f>
        <v/>
      </c>
      <c r="I107" t="str">
        <f>IF(Résultats!H115="","",Résultats!H115)</f>
        <v/>
      </c>
      <c r="J107" t="str">
        <f>IF(Résultats!N115="","",Résultats!N115)</f>
        <v/>
      </c>
      <c r="K107" t="str">
        <f>IF(Résultats!T115="","",Résultats!T115)</f>
        <v/>
      </c>
      <c r="L107" t="str">
        <f>IF(Résultats!E115="","",Résultats!E115)</f>
        <v/>
      </c>
      <c r="M107" t="str">
        <f>IF(Résultats!K115="","",Résultats!K115)</f>
        <v/>
      </c>
      <c r="N107" t="str">
        <f>IF(Résultats!Q115="","",Résultats!Q115)</f>
        <v/>
      </c>
      <c r="O107" t="str">
        <f>IF(Résultats!G115="","",Résultats!G115)</f>
        <v/>
      </c>
      <c r="P107" t="str">
        <f>IF(Résultats!M115="","",Résultats!M115)</f>
        <v/>
      </c>
      <c r="Q107" t="str">
        <f>IF(Résultats!S115="","",Résultats!S115)</f>
        <v/>
      </c>
      <c r="R107" t="str">
        <f>IF(Résultats!I115="","",Résultats!I115)</f>
        <v/>
      </c>
      <c r="S107" t="str">
        <f>IF(Résultats!O115="","",Résultats!O115)</f>
        <v/>
      </c>
      <c r="T107" t="str">
        <f>IF(Résultats!U115="","",Résultats!U115)</f>
        <v/>
      </c>
    </row>
    <row r="108" spans="1:20" x14ac:dyDescent="0.25">
      <c r="A108" t="str">
        <f>IF(Résultats!C116="","",Résultats!C116)</f>
        <v/>
      </c>
      <c r="B108">
        <v>105</v>
      </c>
      <c r="C108" t="str">
        <f>IF(Résultats!D116="","",Résultats!D116)</f>
        <v/>
      </c>
      <c r="D108" t="str">
        <f>IF(Résultats!J116="","",Résultats!J116)</f>
        <v/>
      </c>
      <c r="E108" t="str">
        <f>IF(Résultats!P116="","",Résultats!P116)</f>
        <v/>
      </c>
      <c r="F108" t="str">
        <f>IF(Résultats!F116="","",Résultats!F116)</f>
        <v/>
      </c>
      <c r="G108" t="str">
        <f>IF(Résultats!L116="","",Résultats!L116)</f>
        <v/>
      </c>
      <c r="H108" t="str">
        <f>IF(Résultats!R116="","",Résultats!R116)</f>
        <v/>
      </c>
      <c r="I108" t="str">
        <f>IF(Résultats!H116="","",Résultats!H116)</f>
        <v/>
      </c>
      <c r="J108" t="str">
        <f>IF(Résultats!N116="","",Résultats!N116)</f>
        <v/>
      </c>
      <c r="K108" t="str">
        <f>IF(Résultats!T116="","",Résultats!T116)</f>
        <v/>
      </c>
      <c r="L108" t="str">
        <f>IF(Résultats!E116="","",Résultats!E116)</f>
        <v/>
      </c>
      <c r="M108" t="str">
        <f>IF(Résultats!K116="","",Résultats!K116)</f>
        <v/>
      </c>
      <c r="N108" t="str">
        <f>IF(Résultats!Q116="","",Résultats!Q116)</f>
        <v/>
      </c>
      <c r="O108" t="str">
        <f>IF(Résultats!G116="","",Résultats!G116)</f>
        <v/>
      </c>
      <c r="P108" t="str">
        <f>IF(Résultats!M116="","",Résultats!M116)</f>
        <v/>
      </c>
      <c r="Q108" t="str">
        <f>IF(Résultats!S116="","",Résultats!S116)</f>
        <v/>
      </c>
      <c r="R108" t="str">
        <f>IF(Résultats!I116="","",Résultats!I116)</f>
        <v/>
      </c>
      <c r="S108" t="str">
        <f>IF(Résultats!O116="","",Résultats!O116)</f>
        <v/>
      </c>
      <c r="T108" t="str">
        <f>IF(Résultats!U116="","",Résultats!U116)</f>
        <v/>
      </c>
    </row>
    <row r="109" spans="1:20" x14ac:dyDescent="0.25">
      <c r="A109" t="str">
        <f>IF(Résultats!C117="","",Résultats!C117)</f>
        <v/>
      </c>
      <c r="B109">
        <v>106</v>
      </c>
      <c r="C109" t="str">
        <f>IF(Résultats!D117="","",Résultats!D117)</f>
        <v/>
      </c>
      <c r="D109" t="str">
        <f>IF(Résultats!J117="","",Résultats!J117)</f>
        <v/>
      </c>
      <c r="E109" t="str">
        <f>IF(Résultats!P117="","",Résultats!P117)</f>
        <v/>
      </c>
      <c r="F109" t="str">
        <f>IF(Résultats!F117="","",Résultats!F117)</f>
        <v/>
      </c>
      <c r="G109" t="str">
        <f>IF(Résultats!L117="","",Résultats!L117)</f>
        <v/>
      </c>
      <c r="H109" t="str">
        <f>IF(Résultats!R117="","",Résultats!R117)</f>
        <v/>
      </c>
      <c r="I109" t="str">
        <f>IF(Résultats!H117="","",Résultats!H117)</f>
        <v/>
      </c>
      <c r="J109" t="str">
        <f>IF(Résultats!N117="","",Résultats!N117)</f>
        <v/>
      </c>
      <c r="K109" t="str">
        <f>IF(Résultats!T117="","",Résultats!T117)</f>
        <v/>
      </c>
      <c r="L109" t="str">
        <f>IF(Résultats!E117="","",Résultats!E117)</f>
        <v/>
      </c>
      <c r="M109" t="str">
        <f>IF(Résultats!K117="","",Résultats!K117)</f>
        <v/>
      </c>
      <c r="N109" t="str">
        <f>IF(Résultats!Q117="","",Résultats!Q117)</f>
        <v/>
      </c>
      <c r="O109" t="str">
        <f>IF(Résultats!G117="","",Résultats!G117)</f>
        <v/>
      </c>
      <c r="P109" t="str">
        <f>IF(Résultats!M117="","",Résultats!M117)</f>
        <v/>
      </c>
      <c r="Q109" t="str">
        <f>IF(Résultats!S117="","",Résultats!S117)</f>
        <v/>
      </c>
      <c r="R109" t="str">
        <f>IF(Résultats!I117="","",Résultats!I117)</f>
        <v/>
      </c>
      <c r="S109" t="str">
        <f>IF(Résultats!O117="","",Résultats!O117)</f>
        <v/>
      </c>
      <c r="T109" t="str">
        <f>IF(Résultats!U117="","",Résultats!U117)</f>
        <v/>
      </c>
    </row>
    <row r="110" spans="1:20" x14ac:dyDescent="0.25">
      <c r="A110" t="str">
        <f>IF(Résultats!C118="","",Résultats!C118)</f>
        <v/>
      </c>
      <c r="B110">
        <v>107</v>
      </c>
      <c r="C110" t="str">
        <f>IF(Résultats!D118="","",Résultats!D118)</f>
        <v/>
      </c>
      <c r="D110" t="str">
        <f>IF(Résultats!J118="","",Résultats!J118)</f>
        <v/>
      </c>
      <c r="E110" t="str">
        <f>IF(Résultats!P118="","",Résultats!P118)</f>
        <v/>
      </c>
      <c r="F110" t="str">
        <f>IF(Résultats!F118="","",Résultats!F118)</f>
        <v/>
      </c>
      <c r="G110" t="str">
        <f>IF(Résultats!L118="","",Résultats!L118)</f>
        <v/>
      </c>
      <c r="H110" t="str">
        <f>IF(Résultats!R118="","",Résultats!R118)</f>
        <v/>
      </c>
      <c r="I110" t="str">
        <f>IF(Résultats!H118="","",Résultats!H118)</f>
        <v/>
      </c>
      <c r="J110" t="str">
        <f>IF(Résultats!N118="","",Résultats!N118)</f>
        <v/>
      </c>
      <c r="K110" t="str">
        <f>IF(Résultats!T118="","",Résultats!T118)</f>
        <v/>
      </c>
      <c r="L110" t="str">
        <f>IF(Résultats!E118="","",Résultats!E118)</f>
        <v/>
      </c>
      <c r="M110" t="str">
        <f>IF(Résultats!K118="","",Résultats!K118)</f>
        <v/>
      </c>
      <c r="N110" t="str">
        <f>IF(Résultats!Q118="","",Résultats!Q118)</f>
        <v/>
      </c>
      <c r="O110" t="str">
        <f>IF(Résultats!G118="","",Résultats!G118)</f>
        <v/>
      </c>
      <c r="P110" t="str">
        <f>IF(Résultats!M118="","",Résultats!M118)</f>
        <v/>
      </c>
      <c r="Q110" t="str">
        <f>IF(Résultats!S118="","",Résultats!S118)</f>
        <v/>
      </c>
      <c r="R110" t="str">
        <f>IF(Résultats!I118="","",Résultats!I118)</f>
        <v/>
      </c>
      <c r="S110" t="str">
        <f>IF(Résultats!O118="","",Résultats!O118)</f>
        <v/>
      </c>
      <c r="T110" t="str">
        <f>IF(Résultats!U118="","",Résultats!U118)</f>
        <v/>
      </c>
    </row>
    <row r="111" spans="1:20" x14ac:dyDescent="0.25">
      <c r="A111" t="str">
        <f>IF(Résultats!C119="","",Résultats!C119)</f>
        <v/>
      </c>
      <c r="B111">
        <v>108</v>
      </c>
      <c r="C111" t="str">
        <f>IF(Résultats!D119="","",Résultats!D119)</f>
        <v/>
      </c>
      <c r="D111" t="str">
        <f>IF(Résultats!J119="","",Résultats!J119)</f>
        <v/>
      </c>
      <c r="E111" t="str">
        <f>IF(Résultats!P119="","",Résultats!P119)</f>
        <v/>
      </c>
      <c r="F111" t="str">
        <f>IF(Résultats!F119="","",Résultats!F119)</f>
        <v/>
      </c>
      <c r="G111" t="str">
        <f>IF(Résultats!L119="","",Résultats!L119)</f>
        <v/>
      </c>
      <c r="H111" t="str">
        <f>IF(Résultats!R119="","",Résultats!R119)</f>
        <v/>
      </c>
      <c r="I111" t="str">
        <f>IF(Résultats!H119="","",Résultats!H119)</f>
        <v/>
      </c>
      <c r="J111" t="str">
        <f>IF(Résultats!N119="","",Résultats!N119)</f>
        <v/>
      </c>
      <c r="K111" t="str">
        <f>IF(Résultats!T119="","",Résultats!T119)</f>
        <v/>
      </c>
      <c r="L111" t="str">
        <f>IF(Résultats!E119="","",Résultats!E119)</f>
        <v/>
      </c>
      <c r="M111" t="str">
        <f>IF(Résultats!K119="","",Résultats!K119)</f>
        <v/>
      </c>
      <c r="N111" t="str">
        <f>IF(Résultats!Q119="","",Résultats!Q119)</f>
        <v/>
      </c>
      <c r="O111" t="str">
        <f>IF(Résultats!G119="","",Résultats!G119)</f>
        <v/>
      </c>
      <c r="P111" t="str">
        <f>IF(Résultats!M119="","",Résultats!M119)</f>
        <v/>
      </c>
      <c r="Q111" t="str">
        <f>IF(Résultats!S119="","",Résultats!S119)</f>
        <v/>
      </c>
      <c r="R111" t="str">
        <f>IF(Résultats!I119="","",Résultats!I119)</f>
        <v/>
      </c>
      <c r="S111" t="str">
        <f>IF(Résultats!O119="","",Résultats!O119)</f>
        <v/>
      </c>
      <c r="T111" t="str">
        <f>IF(Résultats!U119="","",Résultats!U119)</f>
        <v/>
      </c>
    </row>
    <row r="112" spans="1:20" x14ac:dyDescent="0.25">
      <c r="A112" t="str">
        <f>IF(Résultats!C120="","",Résultats!C120)</f>
        <v/>
      </c>
      <c r="B112">
        <v>109</v>
      </c>
      <c r="C112" t="str">
        <f>IF(Résultats!D120="","",Résultats!D120)</f>
        <v/>
      </c>
      <c r="D112" t="str">
        <f>IF(Résultats!J120="","",Résultats!J120)</f>
        <v/>
      </c>
      <c r="E112" t="str">
        <f>IF(Résultats!P120="","",Résultats!P120)</f>
        <v/>
      </c>
      <c r="F112" t="str">
        <f>IF(Résultats!F120="","",Résultats!F120)</f>
        <v/>
      </c>
      <c r="G112" t="str">
        <f>IF(Résultats!L120="","",Résultats!L120)</f>
        <v/>
      </c>
      <c r="H112" t="str">
        <f>IF(Résultats!R120="","",Résultats!R120)</f>
        <v/>
      </c>
      <c r="I112" t="str">
        <f>IF(Résultats!H120="","",Résultats!H120)</f>
        <v/>
      </c>
      <c r="J112" t="str">
        <f>IF(Résultats!N120="","",Résultats!N120)</f>
        <v/>
      </c>
      <c r="K112" t="str">
        <f>IF(Résultats!T120="","",Résultats!T120)</f>
        <v/>
      </c>
      <c r="L112" t="str">
        <f>IF(Résultats!E120="","",Résultats!E120)</f>
        <v/>
      </c>
      <c r="M112" t="str">
        <f>IF(Résultats!K120="","",Résultats!K120)</f>
        <v/>
      </c>
      <c r="N112" t="str">
        <f>IF(Résultats!Q120="","",Résultats!Q120)</f>
        <v/>
      </c>
      <c r="O112" t="str">
        <f>IF(Résultats!G120="","",Résultats!G120)</f>
        <v/>
      </c>
      <c r="P112" t="str">
        <f>IF(Résultats!M120="","",Résultats!M120)</f>
        <v/>
      </c>
      <c r="Q112" t="str">
        <f>IF(Résultats!S120="","",Résultats!S120)</f>
        <v/>
      </c>
      <c r="R112" t="str">
        <f>IF(Résultats!I120="","",Résultats!I120)</f>
        <v/>
      </c>
      <c r="S112" t="str">
        <f>IF(Résultats!O120="","",Résultats!O120)</f>
        <v/>
      </c>
      <c r="T112" t="str">
        <f>IF(Résultats!U120="","",Résultats!U120)</f>
        <v/>
      </c>
    </row>
    <row r="113" spans="1:20" x14ac:dyDescent="0.25">
      <c r="A113" t="str">
        <f>IF(Résultats!C121="","",Résultats!C121)</f>
        <v/>
      </c>
      <c r="B113">
        <v>110</v>
      </c>
      <c r="C113" t="str">
        <f>IF(Résultats!D121="","",Résultats!D121)</f>
        <v/>
      </c>
      <c r="D113" t="str">
        <f>IF(Résultats!J121="","",Résultats!J121)</f>
        <v/>
      </c>
      <c r="E113" t="str">
        <f>IF(Résultats!P121="","",Résultats!P121)</f>
        <v/>
      </c>
      <c r="F113" t="str">
        <f>IF(Résultats!F121="","",Résultats!F121)</f>
        <v/>
      </c>
      <c r="G113" t="str">
        <f>IF(Résultats!L121="","",Résultats!L121)</f>
        <v/>
      </c>
      <c r="H113" t="str">
        <f>IF(Résultats!R121="","",Résultats!R121)</f>
        <v/>
      </c>
      <c r="I113" t="str">
        <f>IF(Résultats!H121="","",Résultats!H121)</f>
        <v/>
      </c>
      <c r="J113" t="str">
        <f>IF(Résultats!N121="","",Résultats!N121)</f>
        <v/>
      </c>
      <c r="K113" t="str">
        <f>IF(Résultats!T121="","",Résultats!T121)</f>
        <v/>
      </c>
      <c r="L113" t="str">
        <f>IF(Résultats!E121="","",Résultats!E121)</f>
        <v/>
      </c>
      <c r="M113" t="str">
        <f>IF(Résultats!K121="","",Résultats!K121)</f>
        <v/>
      </c>
      <c r="N113" t="str">
        <f>IF(Résultats!Q121="","",Résultats!Q121)</f>
        <v/>
      </c>
      <c r="O113" t="str">
        <f>IF(Résultats!G121="","",Résultats!G121)</f>
        <v/>
      </c>
      <c r="P113" t="str">
        <f>IF(Résultats!M121="","",Résultats!M121)</f>
        <v/>
      </c>
      <c r="Q113" t="str">
        <f>IF(Résultats!S121="","",Résultats!S121)</f>
        <v/>
      </c>
      <c r="R113" t="str">
        <f>IF(Résultats!I121="","",Résultats!I121)</f>
        <v/>
      </c>
      <c r="S113" t="str">
        <f>IF(Résultats!O121="","",Résultats!O121)</f>
        <v/>
      </c>
      <c r="T113" t="str">
        <f>IF(Résultats!U121="","",Résultats!U121)</f>
        <v/>
      </c>
    </row>
    <row r="114" spans="1:20" x14ac:dyDescent="0.25">
      <c r="A114" t="str">
        <f>IF(Résultats!C122="","",Résultats!C122)</f>
        <v/>
      </c>
      <c r="B114">
        <v>111</v>
      </c>
      <c r="C114" t="str">
        <f>IF(Résultats!D122="","",Résultats!D122)</f>
        <v/>
      </c>
      <c r="D114" t="str">
        <f>IF(Résultats!J122="","",Résultats!J122)</f>
        <v/>
      </c>
      <c r="E114" t="str">
        <f>IF(Résultats!P122="","",Résultats!P122)</f>
        <v/>
      </c>
      <c r="F114" t="str">
        <f>IF(Résultats!F122="","",Résultats!F122)</f>
        <v/>
      </c>
      <c r="G114" t="str">
        <f>IF(Résultats!L122="","",Résultats!L122)</f>
        <v/>
      </c>
      <c r="H114" t="str">
        <f>IF(Résultats!R122="","",Résultats!R122)</f>
        <v/>
      </c>
      <c r="I114" t="str">
        <f>IF(Résultats!H122="","",Résultats!H122)</f>
        <v/>
      </c>
      <c r="J114" t="str">
        <f>IF(Résultats!N122="","",Résultats!N122)</f>
        <v/>
      </c>
      <c r="K114" t="str">
        <f>IF(Résultats!T122="","",Résultats!T122)</f>
        <v/>
      </c>
      <c r="L114" t="str">
        <f>IF(Résultats!E122="","",Résultats!E122)</f>
        <v/>
      </c>
      <c r="M114" t="str">
        <f>IF(Résultats!K122="","",Résultats!K122)</f>
        <v/>
      </c>
      <c r="N114" t="str">
        <f>IF(Résultats!Q122="","",Résultats!Q122)</f>
        <v/>
      </c>
      <c r="O114" t="str">
        <f>IF(Résultats!G122="","",Résultats!G122)</f>
        <v/>
      </c>
      <c r="P114" t="str">
        <f>IF(Résultats!M122="","",Résultats!M122)</f>
        <v/>
      </c>
      <c r="Q114" t="str">
        <f>IF(Résultats!S122="","",Résultats!S122)</f>
        <v/>
      </c>
      <c r="R114" t="str">
        <f>IF(Résultats!I122="","",Résultats!I122)</f>
        <v/>
      </c>
      <c r="S114" t="str">
        <f>IF(Résultats!O122="","",Résultats!O122)</f>
        <v/>
      </c>
      <c r="T114" t="str">
        <f>IF(Résultats!U122="","",Résultats!U122)</f>
        <v/>
      </c>
    </row>
    <row r="115" spans="1:20" x14ac:dyDescent="0.25">
      <c r="A115" t="str">
        <f>IF(Résultats!C123="","",Résultats!C123)</f>
        <v/>
      </c>
      <c r="B115">
        <v>112</v>
      </c>
      <c r="C115" t="str">
        <f>IF(Résultats!D123="","",Résultats!D123)</f>
        <v/>
      </c>
      <c r="D115" t="str">
        <f>IF(Résultats!J123="","",Résultats!J123)</f>
        <v/>
      </c>
      <c r="E115" t="str">
        <f>IF(Résultats!P123="","",Résultats!P123)</f>
        <v/>
      </c>
      <c r="F115" t="str">
        <f>IF(Résultats!F123="","",Résultats!F123)</f>
        <v/>
      </c>
      <c r="G115" t="str">
        <f>IF(Résultats!L123="","",Résultats!L123)</f>
        <v/>
      </c>
      <c r="H115" t="str">
        <f>IF(Résultats!R123="","",Résultats!R123)</f>
        <v/>
      </c>
      <c r="I115" t="str">
        <f>IF(Résultats!H123="","",Résultats!H123)</f>
        <v/>
      </c>
      <c r="J115" t="str">
        <f>IF(Résultats!N123="","",Résultats!N123)</f>
        <v/>
      </c>
      <c r="K115" t="str">
        <f>IF(Résultats!T123="","",Résultats!T123)</f>
        <v/>
      </c>
      <c r="L115" t="str">
        <f>IF(Résultats!E123="","",Résultats!E123)</f>
        <v/>
      </c>
      <c r="M115" t="str">
        <f>IF(Résultats!K123="","",Résultats!K123)</f>
        <v/>
      </c>
      <c r="N115" t="str">
        <f>IF(Résultats!Q123="","",Résultats!Q123)</f>
        <v/>
      </c>
      <c r="O115" t="str">
        <f>IF(Résultats!G123="","",Résultats!G123)</f>
        <v/>
      </c>
      <c r="P115" t="str">
        <f>IF(Résultats!M123="","",Résultats!M123)</f>
        <v/>
      </c>
      <c r="Q115" t="str">
        <f>IF(Résultats!S123="","",Résultats!S123)</f>
        <v/>
      </c>
      <c r="R115" t="str">
        <f>IF(Résultats!I123="","",Résultats!I123)</f>
        <v/>
      </c>
      <c r="S115" t="str">
        <f>IF(Résultats!O123="","",Résultats!O123)</f>
        <v/>
      </c>
      <c r="T115" t="str">
        <f>IF(Résultats!U123="","",Résultats!U123)</f>
        <v/>
      </c>
    </row>
    <row r="116" spans="1:20" x14ac:dyDescent="0.25">
      <c r="A116" t="str">
        <f>IF(Résultats!C124="","",Résultats!C124)</f>
        <v/>
      </c>
      <c r="B116">
        <v>113</v>
      </c>
      <c r="C116" t="str">
        <f>IF(Résultats!D124="","",Résultats!D124)</f>
        <v/>
      </c>
      <c r="D116" t="str">
        <f>IF(Résultats!J124="","",Résultats!J124)</f>
        <v/>
      </c>
      <c r="E116" t="str">
        <f>IF(Résultats!P124="","",Résultats!P124)</f>
        <v/>
      </c>
      <c r="F116" t="str">
        <f>IF(Résultats!F124="","",Résultats!F124)</f>
        <v/>
      </c>
      <c r="G116" t="str">
        <f>IF(Résultats!L124="","",Résultats!L124)</f>
        <v/>
      </c>
      <c r="H116" t="str">
        <f>IF(Résultats!R124="","",Résultats!R124)</f>
        <v/>
      </c>
      <c r="I116" t="str">
        <f>IF(Résultats!H124="","",Résultats!H124)</f>
        <v/>
      </c>
      <c r="J116" t="str">
        <f>IF(Résultats!N124="","",Résultats!N124)</f>
        <v/>
      </c>
      <c r="K116" t="str">
        <f>IF(Résultats!T124="","",Résultats!T124)</f>
        <v/>
      </c>
      <c r="L116" t="str">
        <f>IF(Résultats!E124="","",Résultats!E124)</f>
        <v/>
      </c>
      <c r="M116" t="str">
        <f>IF(Résultats!K124="","",Résultats!K124)</f>
        <v/>
      </c>
      <c r="N116" t="str">
        <f>IF(Résultats!Q124="","",Résultats!Q124)</f>
        <v/>
      </c>
      <c r="O116" t="str">
        <f>IF(Résultats!G124="","",Résultats!G124)</f>
        <v/>
      </c>
      <c r="P116" t="str">
        <f>IF(Résultats!M124="","",Résultats!M124)</f>
        <v/>
      </c>
      <c r="Q116" t="str">
        <f>IF(Résultats!S124="","",Résultats!S124)</f>
        <v/>
      </c>
      <c r="R116" t="str">
        <f>IF(Résultats!I124="","",Résultats!I124)</f>
        <v/>
      </c>
      <c r="S116" t="str">
        <f>IF(Résultats!O124="","",Résultats!O124)</f>
        <v/>
      </c>
      <c r="T116" t="str">
        <f>IF(Résultats!U124="","",Résultats!U124)</f>
        <v/>
      </c>
    </row>
    <row r="117" spans="1:20" x14ac:dyDescent="0.25">
      <c r="A117" t="str">
        <f>IF(Résultats!C125="","",Résultats!C125)</f>
        <v/>
      </c>
      <c r="B117">
        <v>114</v>
      </c>
      <c r="C117" t="str">
        <f>IF(Résultats!D125="","",Résultats!D125)</f>
        <v/>
      </c>
      <c r="D117" t="str">
        <f>IF(Résultats!J125="","",Résultats!J125)</f>
        <v/>
      </c>
      <c r="E117" t="str">
        <f>IF(Résultats!P125="","",Résultats!P125)</f>
        <v/>
      </c>
      <c r="F117" t="str">
        <f>IF(Résultats!F125="","",Résultats!F125)</f>
        <v/>
      </c>
      <c r="G117" t="str">
        <f>IF(Résultats!L125="","",Résultats!L125)</f>
        <v/>
      </c>
      <c r="H117" t="str">
        <f>IF(Résultats!R125="","",Résultats!R125)</f>
        <v/>
      </c>
      <c r="I117" t="str">
        <f>IF(Résultats!H125="","",Résultats!H125)</f>
        <v/>
      </c>
      <c r="J117" t="str">
        <f>IF(Résultats!N125="","",Résultats!N125)</f>
        <v/>
      </c>
      <c r="K117" t="str">
        <f>IF(Résultats!T125="","",Résultats!T125)</f>
        <v/>
      </c>
      <c r="L117" t="str">
        <f>IF(Résultats!E125="","",Résultats!E125)</f>
        <v/>
      </c>
      <c r="M117" t="str">
        <f>IF(Résultats!K125="","",Résultats!K125)</f>
        <v/>
      </c>
      <c r="N117" t="str">
        <f>IF(Résultats!Q125="","",Résultats!Q125)</f>
        <v/>
      </c>
      <c r="O117" t="str">
        <f>IF(Résultats!G125="","",Résultats!G125)</f>
        <v/>
      </c>
      <c r="P117" t="str">
        <f>IF(Résultats!M125="","",Résultats!M125)</f>
        <v/>
      </c>
      <c r="Q117" t="str">
        <f>IF(Résultats!S125="","",Résultats!S125)</f>
        <v/>
      </c>
      <c r="R117" t="str">
        <f>IF(Résultats!I125="","",Résultats!I125)</f>
        <v/>
      </c>
      <c r="S117" t="str">
        <f>IF(Résultats!O125="","",Résultats!O125)</f>
        <v/>
      </c>
      <c r="T117" t="str">
        <f>IF(Résultats!U125="","",Résultats!U125)</f>
        <v/>
      </c>
    </row>
    <row r="118" spans="1:20" x14ac:dyDescent="0.25">
      <c r="A118" t="str">
        <f>IF(Résultats!C126="","",Résultats!C126)</f>
        <v/>
      </c>
      <c r="B118">
        <v>115</v>
      </c>
      <c r="C118" t="str">
        <f>IF(Résultats!D126="","",Résultats!D126)</f>
        <v/>
      </c>
      <c r="D118" t="str">
        <f>IF(Résultats!J126="","",Résultats!J126)</f>
        <v/>
      </c>
      <c r="E118" t="str">
        <f>IF(Résultats!P126="","",Résultats!P126)</f>
        <v/>
      </c>
      <c r="F118" t="str">
        <f>IF(Résultats!F126="","",Résultats!F126)</f>
        <v/>
      </c>
      <c r="G118" t="str">
        <f>IF(Résultats!L126="","",Résultats!L126)</f>
        <v/>
      </c>
      <c r="H118" t="str">
        <f>IF(Résultats!R126="","",Résultats!R126)</f>
        <v/>
      </c>
      <c r="I118" t="str">
        <f>IF(Résultats!H126="","",Résultats!H126)</f>
        <v/>
      </c>
      <c r="J118" t="str">
        <f>IF(Résultats!N126="","",Résultats!N126)</f>
        <v/>
      </c>
      <c r="K118" t="str">
        <f>IF(Résultats!T126="","",Résultats!T126)</f>
        <v/>
      </c>
      <c r="L118" t="str">
        <f>IF(Résultats!E126="","",Résultats!E126)</f>
        <v/>
      </c>
      <c r="M118" t="str">
        <f>IF(Résultats!K126="","",Résultats!K126)</f>
        <v/>
      </c>
      <c r="N118" t="str">
        <f>IF(Résultats!Q126="","",Résultats!Q126)</f>
        <v/>
      </c>
      <c r="O118" t="str">
        <f>IF(Résultats!G126="","",Résultats!G126)</f>
        <v/>
      </c>
      <c r="P118" t="str">
        <f>IF(Résultats!M126="","",Résultats!M126)</f>
        <v/>
      </c>
      <c r="Q118" t="str">
        <f>IF(Résultats!S126="","",Résultats!S126)</f>
        <v/>
      </c>
      <c r="R118" t="str">
        <f>IF(Résultats!I126="","",Résultats!I126)</f>
        <v/>
      </c>
      <c r="S118" t="str">
        <f>IF(Résultats!O126="","",Résultats!O126)</f>
        <v/>
      </c>
      <c r="T118" t="str">
        <f>IF(Résultats!U126="","",Résultats!U126)</f>
        <v/>
      </c>
    </row>
    <row r="119" spans="1:20" x14ac:dyDescent="0.25">
      <c r="A119" t="str">
        <f>IF(Résultats!C127="","",Résultats!C127)</f>
        <v/>
      </c>
      <c r="B119">
        <v>116</v>
      </c>
      <c r="C119" t="str">
        <f>IF(Résultats!D127="","",Résultats!D127)</f>
        <v/>
      </c>
      <c r="D119" t="str">
        <f>IF(Résultats!J127="","",Résultats!J127)</f>
        <v/>
      </c>
      <c r="E119" t="str">
        <f>IF(Résultats!P127="","",Résultats!P127)</f>
        <v/>
      </c>
      <c r="F119" t="str">
        <f>IF(Résultats!F127="","",Résultats!F127)</f>
        <v/>
      </c>
      <c r="G119" t="str">
        <f>IF(Résultats!L127="","",Résultats!L127)</f>
        <v/>
      </c>
      <c r="H119" t="str">
        <f>IF(Résultats!R127="","",Résultats!R127)</f>
        <v/>
      </c>
      <c r="I119" t="str">
        <f>IF(Résultats!H127="","",Résultats!H127)</f>
        <v/>
      </c>
      <c r="J119" t="str">
        <f>IF(Résultats!N127="","",Résultats!N127)</f>
        <v/>
      </c>
      <c r="K119" t="str">
        <f>IF(Résultats!T127="","",Résultats!T127)</f>
        <v/>
      </c>
      <c r="L119" t="str">
        <f>IF(Résultats!E127="","",Résultats!E127)</f>
        <v/>
      </c>
      <c r="M119" t="str">
        <f>IF(Résultats!K127="","",Résultats!K127)</f>
        <v/>
      </c>
      <c r="N119" t="str">
        <f>IF(Résultats!Q127="","",Résultats!Q127)</f>
        <v/>
      </c>
      <c r="O119" t="str">
        <f>IF(Résultats!G127="","",Résultats!G127)</f>
        <v/>
      </c>
      <c r="P119" t="str">
        <f>IF(Résultats!M127="","",Résultats!M127)</f>
        <v/>
      </c>
      <c r="Q119" t="str">
        <f>IF(Résultats!S127="","",Résultats!S127)</f>
        <v/>
      </c>
      <c r="R119" t="str">
        <f>IF(Résultats!I127="","",Résultats!I127)</f>
        <v/>
      </c>
      <c r="S119" t="str">
        <f>IF(Résultats!O127="","",Résultats!O127)</f>
        <v/>
      </c>
      <c r="T119" t="str">
        <f>IF(Résultats!U127="","",Résultats!U127)</f>
        <v/>
      </c>
    </row>
    <row r="120" spans="1:20" x14ac:dyDescent="0.25">
      <c r="A120" t="str">
        <f>IF(Résultats!C128="","",Résultats!C128)</f>
        <v/>
      </c>
      <c r="B120">
        <v>117</v>
      </c>
      <c r="C120" t="str">
        <f>IF(Résultats!D128="","",Résultats!D128)</f>
        <v/>
      </c>
      <c r="D120" t="str">
        <f>IF(Résultats!J128="","",Résultats!J128)</f>
        <v/>
      </c>
      <c r="E120" t="str">
        <f>IF(Résultats!P128="","",Résultats!P128)</f>
        <v/>
      </c>
      <c r="F120" t="str">
        <f>IF(Résultats!F128="","",Résultats!F128)</f>
        <v/>
      </c>
      <c r="G120" t="str">
        <f>IF(Résultats!L128="","",Résultats!L128)</f>
        <v/>
      </c>
      <c r="H120" t="str">
        <f>IF(Résultats!R128="","",Résultats!R128)</f>
        <v/>
      </c>
      <c r="I120" t="str">
        <f>IF(Résultats!H128="","",Résultats!H128)</f>
        <v/>
      </c>
      <c r="J120" t="str">
        <f>IF(Résultats!N128="","",Résultats!N128)</f>
        <v/>
      </c>
      <c r="K120" t="str">
        <f>IF(Résultats!T128="","",Résultats!T128)</f>
        <v/>
      </c>
      <c r="L120" t="str">
        <f>IF(Résultats!E128="","",Résultats!E128)</f>
        <v/>
      </c>
      <c r="M120" t="str">
        <f>IF(Résultats!K128="","",Résultats!K128)</f>
        <v/>
      </c>
      <c r="N120" t="str">
        <f>IF(Résultats!Q128="","",Résultats!Q128)</f>
        <v/>
      </c>
      <c r="O120" t="str">
        <f>IF(Résultats!G128="","",Résultats!G128)</f>
        <v/>
      </c>
      <c r="P120" t="str">
        <f>IF(Résultats!M128="","",Résultats!M128)</f>
        <v/>
      </c>
      <c r="Q120" t="str">
        <f>IF(Résultats!S128="","",Résultats!S128)</f>
        <v/>
      </c>
      <c r="R120" t="str">
        <f>IF(Résultats!I128="","",Résultats!I128)</f>
        <v/>
      </c>
      <c r="S120" t="str">
        <f>IF(Résultats!O128="","",Résultats!O128)</f>
        <v/>
      </c>
      <c r="T120" t="str">
        <f>IF(Résultats!U128="","",Résultats!U128)</f>
        <v/>
      </c>
    </row>
    <row r="121" spans="1:20" x14ac:dyDescent="0.25">
      <c r="A121" t="str">
        <f>IF(Résultats!C129="","",Résultats!C129)</f>
        <v/>
      </c>
      <c r="B121">
        <v>118</v>
      </c>
      <c r="C121" t="str">
        <f>IF(Résultats!D129="","",Résultats!D129)</f>
        <v/>
      </c>
      <c r="D121" t="str">
        <f>IF(Résultats!J129="","",Résultats!J129)</f>
        <v/>
      </c>
      <c r="E121" t="str">
        <f>IF(Résultats!P129="","",Résultats!P129)</f>
        <v/>
      </c>
      <c r="F121" t="str">
        <f>IF(Résultats!F129="","",Résultats!F129)</f>
        <v/>
      </c>
      <c r="G121" t="str">
        <f>IF(Résultats!L129="","",Résultats!L129)</f>
        <v/>
      </c>
      <c r="H121" t="str">
        <f>IF(Résultats!R129="","",Résultats!R129)</f>
        <v/>
      </c>
      <c r="I121" t="str">
        <f>IF(Résultats!H129="","",Résultats!H129)</f>
        <v/>
      </c>
      <c r="J121" t="str">
        <f>IF(Résultats!N129="","",Résultats!N129)</f>
        <v/>
      </c>
      <c r="K121" t="str">
        <f>IF(Résultats!T129="","",Résultats!T129)</f>
        <v/>
      </c>
      <c r="L121" t="str">
        <f>IF(Résultats!E129="","",Résultats!E129)</f>
        <v/>
      </c>
      <c r="M121" t="str">
        <f>IF(Résultats!K129="","",Résultats!K129)</f>
        <v/>
      </c>
      <c r="N121" t="str">
        <f>IF(Résultats!Q129="","",Résultats!Q129)</f>
        <v/>
      </c>
      <c r="O121" t="str">
        <f>IF(Résultats!G129="","",Résultats!G129)</f>
        <v/>
      </c>
      <c r="P121" t="str">
        <f>IF(Résultats!M129="","",Résultats!M129)</f>
        <v/>
      </c>
      <c r="Q121" t="str">
        <f>IF(Résultats!S129="","",Résultats!S129)</f>
        <v/>
      </c>
      <c r="R121" t="str">
        <f>IF(Résultats!I129="","",Résultats!I129)</f>
        <v/>
      </c>
      <c r="S121" t="str">
        <f>IF(Résultats!O129="","",Résultats!O129)</f>
        <v/>
      </c>
      <c r="T121" t="str">
        <f>IF(Résultats!U129="","",Résultats!U129)</f>
        <v/>
      </c>
    </row>
    <row r="122" spans="1:20" x14ac:dyDescent="0.25">
      <c r="A122" t="str">
        <f>IF(Résultats!C130="","",Résultats!C130)</f>
        <v/>
      </c>
      <c r="B122">
        <v>119</v>
      </c>
      <c r="C122" t="str">
        <f>IF(Résultats!D130="","",Résultats!D130)</f>
        <v/>
      </c>
      <c r="D122" t="str">
        <f>IF(Résultats!J130="","",Résultats!J130)</f>
        <v/>
      </c>
      <c r="E122" t="str">
        <f>IF(Résultats!P130="","",Résultats!P130)</f>
        <v/>
      </c>
      <c r="F122" t="str">
        <f>IF(Résultats!F130="","",Résultats!F130)</f>
        <v/>
      </c>
      <c r="G122" t="str">
        <f>IF(Résultats!L130="","",Résultats!L130)</f>
        <v/>
      </c>
      <c r="H122" t="str">
        <f>IF(Résultats!R130="","",Résultats!R130)</f>
        <v/>
      </c>
      <c r="I122" t="str">
        <f>IF(Résultats!H130="","",Résultats!H130)</f>
        <v/>
      </c>
      <c r="J122" t="str">
        <f>IF(Résultats!N130="","",Résultats!N130)</f>
        <v/>
      </c>
      <c r="K122" t="str">
        <f>IF(Résultats!T130="","",Résultats!T130)</f>
        <v/>
      </c>
      <c r="L122" t="str">
        <f>IF(Résultats!E130="","",Résultats!E130)</f>
        <v/>
      </c>
      <c r="M122" t="str">
        <f>IF(Résultats!K130="","",Résultats!K130)</f>
        <v/>
      </c>
      <c r="N122" t="str">
        <f>IF(Résultats!Q130="","",Résultats!Q130)</f>
        <v/>
      </c>
      <c r="O122" t="str">
        <f>IF(Résultats!G130="","",Résultats!G130)</f>
        <v/>
      </c>
      <c r="P122" t="str">
        <f>IF(Résultats!M130="","",Résultats!M130)</f>
        <v/>
      </c>
      <c r="Q122" t="str">
        <f>IF(Résultats!S130="","",Résultats!S130)</f>
        <v/>
      </c>
      <c r="R122" t="str">
        <f>IF(Résultats!I130="","",Résultats!I130)</f>
        <v/>
      </c>
      <c r="S122" t="str">
        <f>IF(Résultats!O130="","",Résultats!O130)</f>
        <v/>
      </c>
      <c r="T122" t="str">
        <f>IF(Résultats!U130="","",Résultats!U130)</f>
        <v/>
      </c>
    </row>
    <row r="123" spans="1:20" x14ac:dyDescent="0.25">
      <c r="A123" t="str">
        <f>IF(Résultats!C131="","",Résultats!C131)</f>
        <v/>
      </c>
      <c r="B123">
        <v>120</v>
      </c>
      <c r="C123" t="str">
        <f>IF(Résultats!D131="","",Résultats!D131)</f>
        <v/>
      </c>
      <c r="D123" t="str">
        <f>IF(Résultats!J131="","",Résultats!J131)</f>
        <v/>
      </c>
      <c r="E123" t="str">
        <f>IF(Résultats!P131="","",Résultats!P131)</f>
        <v/>
      </c>
      <c r="F123" t="str">
        <f>IF(Résultats!F131="","",Résultats!F131)</f>
        <v/>
      </c>
      <c r="G123" t="str">
        <f>IF(Résultats!L131="","",Résultats!L131)</f>
        <v/>
      </c>
      <c r="H123" t="str">
        <f>IF(Résultats!R131="","",Résultats!R131)</f>
        <v/>
      </c>
      <c r="I123" t="str">
        <f>IF(Résultats!H131="","",Résultats!H131)</f>
        <v/>
      </c>
      <c r="J123" t="str">
        <f>IF(Résultats!N131="","",Résultats!N131)</f>
        <v/>
      </c>
      <c r="K123" t="str">
        <f>IF(Résultats!T131="","",Résultats!T131)</f>
        <v/>
      </c>
      <c r="L123" t="str">
        <f>IF(Résultats!E131="","",Résultats!E131)</f>
        <v/>
      </c>
      <c r="M123" t="str">
        <f>IF(Résultats!K131="","",Résultats!K131)</f>
        <v/>
      </c>
      <c r="N123" t="str">
        <f>IF(Résultats!Q131="","",Résultats!Q131)</f>
        <v/>
      </c>
      <c r="O123" t="str">
        <f>IF(Résultats!G131="","",Résultats!G131)</f>
        <v/>
      </c>
      <c r="P123" t="str">
        <f>IF(Résultats!M131="","",Résultats!M131)</f>
        <v/>
      </c>
      <c r="Q123" t="str">
        <f>IF(Résultats!S131="","",Résultats!S131)</f>
        <v/>
      </c>
      <c r="R123" t="str">
        <f>IF(Résultats!I131="","",Résultats!I131)</f>
        <v/>
      </c>
      <c r="S123" t="str">
        <f>IF(Résultats!O131="","",Résultats!O131)</f>
        <v/>
      </c>
      <c r="T123" t="str">
        <f>IF(Résultats!U131="","",Résultats!U131)</f>
        <v/>
      </c>
    </row>
    <row r="124" spans="1:20" x14ac:dyDescent="0.25">
      <c r="A124" t="str">
        <f>IF(Résultats!C132="","",Résultats!C132)</f>
        <v/>
      </c>
      <c r="B124">
        <v>121</v>
      </c>
      <c r="C124" t="str">
        <f>IF(Résultats!D132="","",Résultats!D132)</f>
        <v/>
      </c>
      <c r="D124" t="str">
        <f>IF(Résultats!J132="","",Résultats!J132)</f>
        <v/>
      </c>
      <c r="E124" t="str">
        <f>IF(Résultats!P132="","",Résultats!P132)</f>
        <v/>
      </c>
      <c r="F124" t="str">
        <f>IF(Résultats!F132="","",Résultats!F132)</f>
        <v/>
      </c>
      <c r="G124" t="str">
        <f>IF(Résultats!L132="","",Résultats!L132)</f>
        <v/>
      </c>
      <c r="H124" t="str">
        <f>IF(Résultats!R132="","",Résultats!R132)</f>
        <v/>
      </c>
      <c r="I124" t="str">
        <f>IF(Résultats!H132="","",Résultats!H132)</f>
        <v/>
      </c>
      <c r="J124" t="str">
        <f>IF(Résultats!N132="","",Résultats!N132)</f>
        <v/>
      </c>
      <c r="K124" t="str">
        <f>IF(Résultats!T132="","",Résultats!T132)</f>
        <v/>
      </c>
      <c r="L124" t="str">
        <f>IF(Résultats!E132="","",Résultats!E132)</f>
        <v/>
      </c>
      <c r="M124" t="str">
        <f>IF(Résultats!K132="","",Résultats!K132)</f>
        <v/>
      </c>
      <c r="N124" t="str">
        <f>IF(Résultats!Q132="","",Résultats!Q132)</f>
        <v/>
      </c>
      <c r="O124" t="str">
        <f>IF(Résultats!G132="","",Résultats!G132)</f>
        <v/>
      </c>
      <c r="P124" t="str">
        <f>IF(Résultats!M132="","",Résultats!M132)</f>
        <v/>
      </c>
      <c r="Q124" t="str">
        <f>IF(Résultats!S132="","",Résultats!S132)</f>
        <v/>
      </c>
      <c r="R124" t="str">
        <f>IF(Résultats!I132="","",Résultats!I132)</f>
        <v/>
      </c>
      <c r="S124" t="str">
        <f>IF(Résultats!O132="","",Résultats!O132)</f>
        <v/>
      </c>
      <c r="T124" t="str">
        <f>IF(Résultats!U132="","",Résultats!U132)</f>
        <v/>
      </c>
    </row>
    <row r="125" spans="1:20" x14ac:dyDescent="0.25">
      <c r="A125" t="str">
        <f>IF(Résultats!C133="","",Résultats!C133)</f>
        <v/>
      </c>
      <c r="B125">
        <v>122</v>
      </c>
      <c r="C125" t="str">
        <f>IF(Résultats!D133="","",Résultats!D133)</f>
        <v/>
      </c>
      <c r="D125" t="str">
        <f>IF(Résultats!J133="","",Résultats!J133)</f>
        <v/>
      </c>
      <c r="E125" t="str">
        <f>IF(Résultats!P133="","",Résultats!P133)</f>
        <v/>
      </c>
      <c r="F125" t="str">
        <f>IF(Résultats!F133="","",Résultats!F133)</f>
        <v/>
      </c>
      <c r="G125" t="str">
        <f>IF(Résultats!L133="","",Résultats!L133)</f>
        <v/>
      </c>
      <c r="H125" t="str">
        <f>IF(Résultats!R133="","",Résultats!R133)</f>
        <v/>
      </c>
      <c r="I125" t="str">
        <f>IF(Résultats!H133="","",Résultats!H133)</f>
        <v/>
      </c>
      <c r="J125" t="str">
        <f>IF(Résultats!N133="","",Résultats!N133)</f>
        <v/>
      </c>
      <c r="K125" t="str">
        <f>IF(Résultats!T133="","",Résultats!T133)</f>
        <v/>
      </c>
      <c r="L125" t="str">
        <f>IF(Résultats!E133="","",Résultats!E133)</f>
        <v/>
      </c>
      <c r="M125" t="str">
        <f>IF(Résultats!K133="","",Résultats!K133)</f>
        <v/>
      </c>
      <c r="N125" t="str">
        <f>IF(Résultats!Q133="","",Résultats!Q133)</f>
        <v/>
      </c>
      <c r="O125" t="str">
        <f>IF(Résultats!G133="","",Résultats!G133)</f>
        <v/>
      </c>
      <c r="P125" t="str">
        <f>IF(Résultats!M133="","",Résultats!M133)</f>
        <v/>
      </c>
      <c r="Q125" t="str">
        <f>IF(Résultats!S133="","",Résultats!S133)</f>
        <v/>
      </c>
      <c r="R125" t="str">
        <f>IF(Résultats!I133="","",Résultats!I133)</f>
        <v/>
      </c>
      <c r="S125" t="str">
        <f>IF(Résultats!O133="","",Résultats!O133)</f>
        <v/>
      </c>
      <c r="T125" t="str">
        <f>IF(Résultats!U133="","",Résultats!U133)</f>
        <v/>
      </c>
    </row>
    <row r="126" spans="1:20" x14ac:dyDescent="0.25">
      <c r="A126" t="str">
        <f>IF(Résultats!C134="","",Résultats!C134)</f>
        <v/>
      </c>
      <c r="B126">
        <v>123</v>
      </c>
      <c r="C126" t="str">
        <f>IF(Résultats!D134="","",Résultats!D134)</f>
        <v/>
      </c>
      <c r="D126" t="str">
        <f>IF(Résultats!J134="","",Résultats!J134)</f>
        <v/>
      </c>
      <c r="E126" t="str">
        <f>IF(Résultats!P134="","",Résultats!P134)</f>
        <v/>
      </c>
      <c r="F126" t="str">
        <f>IF(Résultats!F134="","",Résultats!F134)</f>
        <v/>
      </c>
      <c r="G126" t="str">
        <f>IF(Résultats!L134="","",Résultats!L134)</f>
        <v/>
      </c>
      <c r="H126" t="str">
        <f>IF(Résultats!R134="","",Résultats!R134)</f>
        <v/>
      </c>
      <c r="I126" t="str">
        <f>IF(Résultats!H134="","",Résultats!H134)</f>
        <v/>
      </c>
      <c r="J126" t="str">
        <f>IF(Résultats!N134="","",Résultats!N134)</f>
        <v/>
      </c>
      <c r="K126" t="str">
        <f>IF(Résultats!T134="","",Résultats!T134)</f>
        <v/>
      </c>
      <c r="L126" t="str">
        <f>IF(Résultats!E134="","",Résultats!E134)</f>
        <v/>
      </c>
      <c r="M126" t="str">
        <f>IF(Résultats!K134="","",Résultats!K134)</f>
        <v/>
      </c>
      <c r="N126" t="str">
        <f>IF(Résultats!Q134="","",Résultats!Q134)</f>
        <v/>
      </c>
      <c r="O126" t="str">
        <f>IF(Résultats!G134="","",Résultats!G134)</f>
        <v/>
      </c>
      <c r="P126" t="str">
        <f>IF(Résultats!M134="","",Résultats!M134)</f>
        <v/>
      </c>
      <c r="Q126" t="str">
        <f>IF(Résultats!S134="","",Résultats!S134)</f>
        <v/>
      </c>
      <c r="R126" t="str">
        <f>IF(Résultats!I134="","",Résultats!I134)</f>
        <v/>
      </c>
      <c r="S126" t="str">
        <f>IF(Résultats!O134="","",Résultats!O134)</f>
        <v/>
      </c>
      <c r="T126" t="str">
        <f>IF(Résultats!U134="","",Résultats!U134)</f>
        <v/>
      </c>
    </row>
    <row r="127" spans="1:20" x14ac:dyDescent="0.25">
      <c r="A127" t="str">
        <f>IF(Résultats!C135="","",Résultats!C135)</f>
        <v/>
      </c>
      <c r="B127">
        <v>124</v>
      </c>
      <c r="C127" t="str">
        <f>IF(Résultats!D135="","",Résultats!D135)</f>
        <v/>
      </c>
      <c r="D127" t="str">
        <f>IF(Résultats!J135="","",Résultats!J135)</f>
        <v/>
      </c>
      <c r="E127" t="str">
        <f>IF(Résultats!P135="","",Résultats!P135)</f>
        <v/>
      </c>
      <c r="F127" t="str">
        <f>IF(Résultats!F135="","",Résultats!F135)</f>
        <v/>
      </c>
      <c r="G127" t="str">
        <f>IF(Résultats!L135="","",Résultats!L135)</f>
        <v/>
      </c>
      <c r="H127" t="str">
        <f>IF(Résultats!R135="","",Résultats!R135)</f>
        <v/>
      </c>
      <c r="I127" t="str">
        <f>IF(Résultats!H135="","",Résultats!H135)</f>
        <v/>
      </c>
      <c r="J127" t="str">
        <f>IF(Résultats!N135="","",Résultats!N135)</f>
        <v/>
      </c>
      <c r="K127" t="str">
        <f>IF(Résultats!T135="","",Résultats!T135)</f>
        <v/>
      </c>
      <c r="L127" t="str">
        <f>IF(Résultats!E135="","",Résultats!E135)</f>
        <v/>
      </c>
      <c r="M127" t="str">
        <f>IF(Résultats!K135="","",Résultats!K135)</f>
        <v/>
      </c>
      <c r="N127" t="str">
        <f>IF(Résultats!Q135="","",Résultats!Q135)</f>
        <v/>
      </c>
      <c r="O127" t="str">
        <f>IF(Résultats!G135="","",Résultats!G135)</f>
        <v/>
      </c>
      <c r="P127" t="str">
        <f>IF(Résultats!M135="","",Résultats!M135)</f>
        <v/>
      </c>
      <c r="Q127" t="str">
        <f>IF(Résultats!S135="","",Résultats!S135)</f>
        <v/>
      </c>
      <c r="R127" t="str">
        <f>IF(Résultats!I135="","",Résultats!I135)</f>
        <v/>
      </c>
      <c r="S127" t="str">
        <f>IF(Résultats!O135="","",Résultats!O135)</f>
        <v/>
      </c>
      <c r="T127" t="str">
        <f>IF(Résultats!U135="","",Résultats!U135)</f>
        <v/>
      </c>
    </row>
    <row r="128" spans="1:20" x14ac:dyDescent="0.25">
      <c r="A128" t="str">
        <f>IF(Résultats!C136="","",Résultats!C136)</f>
        <v/>
      </c>
      <c r="B128">
        <v>125</v>
      </c>
      <c r="C128" t="str">
        <f>IF(Résultats!D136="","",Résultats!D136)</f>
        <v/>
      </c>
      <c r="D128" t="str">
        <f>IF(Résultats!J136="","",Résultats!J136)</f>
        <v/>
      </c>
      <c r="E128" t="str">
        <f>IF(Résultats!P136="","",Résultats!P136)</f>
        <v/>
      </c>
      <c r="F128" t="str">
        <f>IF(Résultats!F136="","",Résultats!F136)</f>
        <v/>
      </c>
      <c r="G128" t="str">
        <f>IF(Résultats!L136="","",Résultats!L136)</f>
        <v/>
      </c>
      <c r="H128" t="str">
        <f>IF(Résultats!R136="","",Résultats!R136)</f>
        <v/>
      </c>
      <c r="I128" t="str">
        <f>IF(Résultats!H136="","",Résultats!H136)</f>
        <v/>
      </c>
      <c r="J128" t="str">
        <f>IF(Résultats!N136="","",Résultats!N136)</f>
        <v/>
      </c>
      <c r="K128" t="str">
        <f>IF(Résultats!T136="","",Résultats!T136)</f>
        <v/>
      </c>
      <c r="L128" t="str">
        <f>IF(Résultats!E136="","",Résultats!E136)</f>
        <v/>
      </c>
      <c r="M128" t="str">
        <f>IF(Résultats!K136="","",Résultats!K136)</f>
        <v/>
      </c>
      <c r="N128" t="str">
        <f>IF(Résultats!Q136="","",Résultats!Q136)</f>
        <v/>
      </c>
      <c r="O128" t="str">
        <f>IF(Résultats!G136="","",Résultats!G136)</f>
        <v/>
      </c>
      <c r="P128" t="str">
        <f>IF(Résultats!M136="","",Résultats!M136)</f>
        <v/>
      </c>
      <c r="Q128" t="str">
        <f>IF(Résultats!S136="","",Résultats!S136)</f>
        <v/>
      </c>
      <c r="R128" t="str">
        <f>IF(Résultats!I136="","",Résultats!I136)</f>
        <v/>
      </c>
      <c r="S128" t="str">
        <f>IF(Résultats!O136="","",Résultats!O136)</f>
        <v/>
      </c>
      <c r="T128" t="str">
        <f>IF(Résultats!U136="","",Résultats!U136)</f>
        <v/>
      </c>
    </row>
    <row r="129" spans="1:20" x14ac:dyDescent="0.25">
      <c r="A129" t="str">
        <f>IF(Résultats!C137="","",Résultats!C137)</f>
        <v/>
      </c>
      <c r="B129">
        <v>126</v>
      </c>
      <c r="C129" t="str">
        <f>IF(Résultats!D137="","",Résultats!D137)</f>
        <v/>
      </c>
      <c r="D129" t="str">
        <f>IF(Résultats!J137="","",Résultats!J137)</f>
        <v/>
      </c>
      <c r="E129" t="str">
        <f>IF(Résultats!P137="","",Résultats!P137)</f>
        <v/>
      </c>
      <c r="F129" t="str">
        <f>IF(Résultats!F137="","",Résultats!F137)</f>
        <v/>
      </c>
      <c r="G129" t="str">
        <f>IF(Résultats!L137="","",Résultats!L137)</f>
        <v/>
      </c>
      <c r="H129" t="str">
        <f>IF(Résultats!R137="","",Résultats!R137)</f>
        <v/>
      </c>
      <c r="I129" t="str">
        <f>IF(Résultats!H137="","",Résultats!H137)</f>
        <v/>
      </c>
      <c r="J129" t="str">
        <f>IF(Résultats!N137="","",Résultats!N137)</f>
        <v/>
      </c>
      <c r="K129" t="str">
        <f>IF(Résultats!T137="","",Résultats!T137)</f>
        <v/>
      </c>
      <c r="L129" t="str">
        <f>IF(Résultats!E137="","",Résultats!E137)</f>
        <v/>
      </c>
      <c r="M129" t="str">
        <f>IF(Résultats!K137="","",Résultats!K137)</f>
        <v/>
      </c>
      <c r="N129" t="str">
        <f>IF(Résultats!Q137="","",Résultats!Q137)</f>
        <v/>
      </c>
      <c r="O129" t="str">
        <f>IF(Résultats!G137="","",Résultats!G137)</f>
        <v/>
      </c>
      <c r="P129" t="str">
        <f>IF(Résultats!M137="","",Résultats!M137)</f>
        <v/>
      </c>
      <c r="Q129" t="str">
        <f>IF(Résultats!S137="","",Résultats!S137)</f>
        <v/>
      </c>
      <c r="R129" t="str">
        <f>IF(Résultats!I137="","",Résultats!I137)</f>
        <v/>
      </c>
      <c r="S129" t="str">
        <f>IF(Résultats!O137="","",Résultats!O137)</f>
        <v/>
      </c>
      <c r="T129" t="str">
        <f>IF(Résultats!U137="","",Résultats!U137)</f>
        <v/>
      </c>
    </row>
    <row r="130" spans="1:20" x14ac:dyDescent="0.25">
      <c r="A130" t="str">
        <f>IF(Résultats!C138="","",Résultats!C138)</f>
        <v/>
      </c>
      <c r="B130">
        <v>127</v>
      </c>
      <c r="C130" t="str">
        <f>IF(Résultats!D138="","",Résultats!D138)</f>
        <v/>
      </c>
      <c r="D130" t="str">
        <f>IF(Résultats!J138="","",Résultats!J138)</f>
        <v/>
      </c>
      <c r="E130" t="str">
        <f>IF(Résultats!P138="","",Résultats!P138)</f>
        <v/>
      </c>
      <c r="F130" t="str">
        <f>IF(Résultats!F138="","",Résultats!F138)</f>
        <v/>
      </c>
      <c r="G130" t="str">
        <f>IF(Résultats!L138="","",Résultats!L138)</f>
        <v/>
      </c>
      <c r="H130" t="str">
        <f>IF(Résultats!R138="","",Résultats!R138)</f>
        <v/>
      </c>
      <c r="I130" t="str">
        <f>IF(Résultats!H138="","",Résultats!H138)</f>
        <v/>
      </c>
      <c r="J130" t="str">
        <f>IF(Résultats!N138="","",Résultats!N138)</f>
        <v/>
      </c>
      <c r="K130" t="str">
        <f>IF(Résultats!T138="","",Résultats!T138)</f>
        <v/>
      </c>
      <c r="L130" t="str">
        <f>IF(Résultats!E138="","",Résultats!E138)</f>
        <v/>
      </c>
      <c r="M130" t="str">
        <f>IF(Résultats!K138="","",Résultats!K138)</f>
        <v/>
      </c>
      <c r="N130" t="str">
        <f>IF(Résultats!Q138="","",Résultats!Q138)</f>
        <v/>
      </c>
      <c r="O130" t="str">
        <f>IF(Résultats!G138="","",Résultats!G138)</f>
        <v/>
      </c>
      <c r="P130" t="str">
        <f>IF(Résultats!M138="","",Résultats!M138)</f>
        <v/>
      </c>
      <c r="Q130" t="str">
        <f>IF(Résultats!S138="","",Résultats!S138)</f>
        <v/>
      </c>
      <c r="R130" t="str">
        <f>IF(Résultats!I138="","",Résultats!I138)</f>
        <v/>
      </c>
      <c r="S130" t="str">
        <f>IF(Résultats!O138="","",Résultats!O138)</f>
        <v/>
      </c>
      <c r="T130" t="str">
        <f>IF(Résultats!U138="","",Résultats!U138)</f>
        <v/>
      </c>
    </row>
    <row r="131" spans="1:20" x14ac:dyDescent="0.25">
      <c r="A131" t="str">
        <f>IF(Résultats!C139="","",Résultats!C139)</f>
        <v/>
      </c>
      <c r="B131">
        <v>128</v>
      </c>
      <c r="C131" t="str">
        <f>IF(Résultats!D139="","",Résultats!D139)</f>
        <v/>
      </c>
      <c r="D131" t="str">
        <f>IF(Résultats!J139="","",Résultats!J139)</f>
        <v/>
      </c>
      <c r="E131" t="str">
        <f>IF(Résultats!P139="","",Résultats!P139)</f>
        <v/>
      </c>
      <c r="F131" t="str">
        <f>IF(Résultats!F139="","",Résultats!F139)</f>
        <v/>
      </c>
      <c r="G131" t="str">
        <f>IF(Résultats!L139="","",Résultats!L139)</f>
        <v/>
      </c>
      <c r="H131" t="str">
        <f>IF(Résultats!R139="","",Résultats!R139)</f>
        <v/>
      </c>
      <c r="I131" t="str">
        <f>IF(Résultats!H139="","",Résultats!H139)</f>
        <v/>
      </c>
      <c r="J131" t="str">
        <f>IF(Résultats!N139="","",Résultats!N139)</f>
        <v/>
      </c>
      <c r="K131" t="str">
        <f>IF(Résultats!T139="","",Résultats!T139)</f>
        <v/>
      </c>
      <c r="L131" t="str">
        <f>IF(Résultats!E139="","",Résultats!E139)</f>
        <v/>
      </c>
      <c r="M131" t="str">
        <f>IF(Résultats!K139="","",Résultats!K139)</f>
        <v/>
      </c>
      <c r="N131" t="str">
        <f>IF(Résultats!Q139="","",Résultats!Q139)</f>
        <v/>
      </c>
      <c r="O131" t="str">
        <f>IF(Résultats!G139="","",Résultats!G139)</f>
        <v/>
      </c>
      <c r="P131" t="str">
        <f>IF(Résultats!M139="","",Résultats!M139)</f>
        <v/>
      </c>
      <c r="Q131" t="str">
        <f>IF(Résultats!S139="","",Résultats!S139)</f>
        <v/>
      </c>
      <c r="R131" t="str">
        <f>IF(Résultats!I139="","",Résultats!I139)</f>
        <v/>
      </c>
      <c r="S131" t="str">
        <f>IF(Résultats!O139="","",Résultats!O139)</f>
        <v/>
      </c>
      <c r="T131" t="str">
        <f>IF(Résultats!U139="","",Résultats!U139)</f>
        <v/>
      </c>
    </row>
    <row r="132" spans="1:20" x14ac:dyDescent="0.25">
      <c r="A132" t="str">
        <f>IF(Résultats!C140="","",Résultats!C140)</f>
        <v/>
      </c>
      <c r="B132">
        <v>129</v>
      </c>
      <c r="C132" t="str">
        <f>IF(Résultats!D140="","",Résultats!D140)</f>
        <v/>
      </c>
      <c r="D132" t="str">
        <f>IF(Résultats!J140="","",Résultats!J140)</f>
        <v/>
      </c>
      <c r="E132" t="str">
        <f>IF(Résultats!P140="","",Résultats!P140)</f>
        <v/>
      </c>
      <c r="F132" t="str">
        <f>IF(Résultats!F140="","",Résultats!F140)</f>
        <v/>
      </c>
      <c r="G132" t="str">
        <f>IF(Résultats!L140="","",Résultats!L140)</f>
        <v/>
      </c>
      <c r="H132" t="str">
        <f>IF(Résultats!R140="","",Résultats!R140)</f>
        <v/>
      </c>
      <c r="I132" t="str">
        <f>IF(Résultats!H140="","",Résultats!H140)</f>
        <v/>
      </c>
      <c r="J132" t="str">
        <f>IF(Résultats!N140="","",Résultats!N140)</f>
        <v/>
      </c>
      <c r="K132" t="str">
        <f>IF(Résultats!T140="","",Résultats!T140)</f>
        <v/>
      </c>
      <c r="L132" t="str">
        <f>IF(Résultats!E140="","",Résultats!E140)</f>
        <v/>
      </c>
      <c r="M132" t="str">
        <f>IF(Résultats!K140="","",Résultats!K140)</f>
        <v/>
      </c>
      <c r="N132" t="str">
        <f>IF(Résultats!Q140="","",Résultats!Q140)</f>
        <v/>
      </c>
      <c r="O132" t="str">
        <f>IF(Résultats!G140="","",Résultats!G140)</f>
        <v/>
      </c>
      <c r="P132" t="str">
        <f>IF(Résultats!M140="","",Résultats!M140)</f>
        <v/>
      </c>
      <c r="Q132" t="str">
        <f>IF(Résultats!S140="","",Résultats!S140)</f>
        <v/>
      </c>
      <c r="R132" t="str">
        <f>IF(Résultats!I140="","",Résultats!I140)</f>
        <v/>
      </c>
      <c r="S132" t="str">
        <f>IF(Résultats!O140="","",Résultats!O140)</f>
        <v/>
      </c>
      <c r="T132" t="str">
        <f>IF(Résultats!U140="","",Résultats!U140)</f>
        <v/>
      </c>
    </row>
    <row r="133" spans="1:20" x14ac:dyDescent="0.25">
      <c r="A133" t="str">
        <f>IF(Résultats!C141="","",Résultats!C141)</f>
        <v/>
      </c>
      <c r="B133">
        <v>130</v>
      </c>
      <c r="C133" t="str">
        <f>IF(Résultats!D141="","",Résultats!D141)</f>
        <v/>
      </c>
      <c r="D133" t="str">
        <f>IF(Résultats!J141="","",Résultats!J141)</f>
        <v/>
      </c>
      <c r="E133" t="str">
        <f>IF(Résultats!P141="","",Résultats!P141)</f>
        <v/>
      </c>
      <c r="F133" t="str">
        <f>IF(Résultats!F141="","",Résultats!F141)</f>
        <v/>
      </c>
      <c r="G133" t="str">
        <f>IF(Résultats!L141="","",Résultats!L141)</f>
        <v/>
      </c>
      <c r="H133" t="str">
        <f>IF(Résultats!R141="","",Résultats!R141)</f>
        <v/>
      </c>
      <c r="I133" t="str">
        <f>IF(Résultats!H141="","",Résultats!H141)</f>
        <v/>
      </c>
      <c r="J133" t="str">
        <f>IF(Résultats!N141="","",Résultats!N141)</f>
        <v/>
      </c>
      <c r="K133" t="str">
        <f>IF(Résultats!T141="","",Résultats!T141)</f>
        <v/>
      </c>
      <c r="L133" t="str">
        <f>IF(Résultats!E141="","",Résultats!E141)</f>
        <v/>
      </c>
      <c r="M133" t="str">
        <f>IF(Résultats!K141="","",Résultats!K141)</f>
        <v/>
      </c>
      <c r="N133" t="str">
        <f>IF(Résultats!Q141="","",Résultats!Q141)</f>
        <v/>
      </c>
      <c r="O133" t="str">
        <f>IF(Résultats!G141="","",Résultats!G141)</f>
        <v/>
      </c>
      <c r="P133" t="str">
        <f>IF(Résultats!M141="","",Résultats!M141)</f>
        <v/>
      </c>
      <c r="Q133" t="str">
        <f>IF(Résultats!S141="","",Résultats!S141)</f>
        <v/>
      </c>
      <c r="R133" t="str">
        <f>IF(Résultats!I141="","",Résultats!I141)</f>
        <v/>
      </c>
      <c r="S133" t="str">
        <f>IF(Résultats!O141="","",Résultats!O141)</f>
        <v/>
      </c>
      <c r="T133" t="str">
        <f>IF(Résultats!U141="","",Résultats!U141)</f>
        <v/>
      </c>
    </row>
    <row r="134" spans="1:20" x14ac:dyDescent="0.25">
      <c r="A134" t="str">
        <f>IF(Résultats!C142="","",Résultats!C142)</f>
        <v/>
      </c>
      <c r="B134">
        <v>131</v>
      </c>
      <c r="C134" t="str">
        <f>IF(Résultats!D142="","",Résultats!D142)</f>
        <v/>
      </c>
      <c r="D134" t="str">
        <f>IF(Résultats!J142="","",Résultats!J142)</f>
        <v/>
      </c>
      <c r="E134" t="str">
        <f>IF(Résultats!P142="","",Résultats!P142)</f>
        <v/>
      </c>
      <c r="F134" t="str">
        <f>IF(Résultats!F142="","",Résultats!F142)</f>
        <v/>
      </c>
      <c r="G134" t="str">
        <f>IF(Résultats!L142="","",Résultats!L142)</f>
        <v/>
      </c>
      <c r="H134" t="str">
        <f>IF(Résultats!R142="","",Résultats!R142)</f>
        <v/>
      </c>
      <c r="I134" t="str">
        <f>IF(Résultats!H142="","",Résultats!H142)</f>
        <v/>
      </c>
      <c r="J134" t="str">
        <f>IF(Résultats!N142="","",Résultats!N142)</f>
        <v/>
      </c>
      <c r="K134" t="str">
        <f>IF(Résultats!T142="","",Résultats!T142)</f>
        <v/>
      </c>
      <c r="L134" t="str">
        <f>IF(Résultats!E142="","",Résultats!E142)</f>
        <v/>
      </c>
      <c r="M134" t="str">
        <f>IF(Résultats!K142="","",Résultats!K142)</f>
        <v/>
      </c>
      <c r="N134" t="str">
        <f>IF(Résultats!Q142="","",Résultats!Q142)</f>
        <v/>
      </c>
      <c r="O134" t="str">
        <f>IF(Résultats!G142="","",Résultats!G142)</f>
        <v/>
      </c>
      <c r="P134" t="str">
        <f>IF(Résultats!M142="","",Résultats!M142)</f>
        <v/>
      </c>
      <c r="Q134" t="str">
        <f>IF(Résultats!S142="","",Résultats!S142)</f>
        <v/>
      </c>
      <c r="R134" t="str">
        <f>IF(Résultats!I142="","",Résultats!I142)</f>
        <v/>
      </c>
      <c r="S134" t="str">
        <f>IF(Résultats!O142="","",Résultats!O142)</f>
        <v/>
      </c>
      <c r="T134" t="str">
        <f>IF(Résultats!U142="","",Résultats!U142)</f>
        <v/>
      </c>
    </row>
    <row r="135" spans="1:20" x14ac:dyDescent="0.25">
      <c r="A135" t="str">
        <f>IF(Résultats!C143="","",Résultats!C143)</f>
        <v/>
      </c>
      <c r="B135">
        <v>132</v>
      </c>
      <c r="C135" t="str">
        <f>IF(Résultats!D143="","",Résultats!D143)</f>
        <v/>
      </c>
      <c r="D135" t="str">
        <f>IF(Résultats!J143="","",Résultats!J143)</f>
        <v/>
      </c>
      <c r="E135" t="str">
        <f>IF(Résultats!P143="","",Résultats!P143)</f>
        <v/>
      </c>
      <c r="F135" t="str">
        <f>IF(Résultats!F143="","",Résultats!F143)</f>
        <v/>
      </c>
      <c r="G135" t="str">
        <f>IF(Résultats!L143="","",Résultats!L143)</f>
        <v/>
      </c>
      <c r="H135" t="str">
        <f>IF(Résultats!R143="","",Résultats!R143)</f>
        <v/>
      </c>
      <c r="I135" t="str">
        <f>IF(Résultats!H143="","",Résultats!H143)</f>
        <v/>
      </c>
      <c r="J135" t="str">
        <f>IF(Résultats!N143="","",Résultats!N143)</f>
        <v/>
      </c>
      <c r="K135" t="str">
        <f>IF(Résultats!T143="","",Résultats!T143)</f>
        <v/>
      </c>
      <c r="L135" t="str">
        <f>IF(Résultats!E143="","",Résultats!E143)</f>
        <v/>
      </c>
      <c r="M135" t="str">
        <f>IF(Résultats!K143="","",Résultats!K143)</f>
        <v/>
      </c>
      <c r="N135" t="str">
        <f>IF(Résultats!Q143="","",Résultats!Q143)</f>
        <v/>
      </c>
      <c r="O135" t="str">
        <f>IF(Résultats!G143="","",Résultats!G143)</f>
        <v/>
      </c>
      <c r="P135" t="str">
        <f>IF(Résultats!M143="","",Résultats!M143)</f>
        <v/>
      </c>
      <c r="Q135" t="str">
        <f>IF(Résultats!S143="","",Résultats!S143)</f>
        <v/>
      </c>
      <c r="R135" t="str">
        <f>IF(Résultats!I143="","",Résultats!I143)</f>
        <v/>
      </c>
      <c r="S135" t="str">
        <f>IF(Résultats!O143="","",Résultats!O143)</f>
        <v/>
      </c>
      <c r="T135" t="str">
        <f>IF(Résultats!U143="","",Résultats!U143)</f>
        <v/>
      </c>
    </row>
    <row r="136" spans="1:20" x14ac:dyDescent="0.25">
      <c r="A136" t="str">
        <f>IF(Résultats!C144="","",Résultats!C144)</f>
        <v/>
      </c>
      <c r="B136">
        <v>133</v>
      </c>
      <c r="C136" t="str">
        <f>IF(Résultats!D144="","",Résultats!D144)</f>
        <v/>
      </c>
      <c r="D136" t="str">
        <f>IF(Résultats!J144="","",Résultats!J144)</f>
        <v/>
      </c>
      <c r="E136" t="str">
        <f>IF(Résultats!P144="","",Résultats!P144)</f>
        <v/>
      </c>
      <c r="F136" t="str">
        <f>IF(Résultats!F144="","",Résultats!F144)</f>
        <v/>
      </c>
      <c r="G136" t="str">
        <f>IF(Résultats!L144="","",Résultats!L144)</f>
        <v/>
      </c>
      <c r="H136" t="str">
        <f>IF(Résultats!R144="","",Résultats!R144)</f>
        <v/>
      </c>
      <c r="I136" t="str">
        <f>IF(Résultats!H144="","",Résultats!H144)</f>
        <v/>
      </c>
      <c r="J136" t="str">
        <f>IF(Résultats!N144="","",Résultats!N144)</f>
        <v/>
      </c>
      <c r="K136" t="str">
        <f>IF(Résultats!T144="","",Résultats!T144)</f>
        <v/>
      </c>
      <c r="L136" t="str">
        <f>IF(Résultats!E144="","",Résultats!E144)</f>
        <v/>
      </c>
      <c r="M136" t="str">
        <f>IF(Résultats!K144="","",Résultats!K144)</f>
        <v/>
      </c>
      <c r="N136" t="str">
        <f>IF(Résultats!Q144="","",Résultats!Q144)</f>
        <v/>
      </c>
      <c r="O136" t="str">
        <f>IF(Résultats!G144="","",Résultats!G144)</f>
        <v/>
      </c>
      <c r="P136" t="str">
        <f>IF(Résultats!M144="","",Résultats!M144)</f>
        <v/>
      </c>
      <c r="Q136" t="str">
        <f>IF(Résultats!S144="","",Résultats!S144)</f>
        <v/>
      </c>
      <c r="R136" t="str">
        <f>IF(Résultats!I144="","",Résultats!I144)</f>
        <v/>
      </c>
      <c r="S136" t="str">
        <f>IF(Résultats!O144="","",Résultats!O144)</f>
        <v/>
      </c>
      <c r="T136" t="str">
        <f>IF(Résultats!U144="","",Résultats!U144)</f>
        <v/>
      </c>
    </row>
    <row r="137" spans="1:20" x14ac:dyDescent="0.25">
      <c r="A137" t="str">
        <f>IF(Résultats!C145="","",Résultats!C145)</f>
        <v/>
      </c>
      <c r="B137">
        <v>134</v>
      </c>
      <c r="C137" t="str">
        <f>IF(Résultats!D145="","",Résultats!D145)</f>
        <v/>
      </c>
      <c r="D137" t="str">
        <f>IF(Résultats!J145="","",Résultats!J145)</f>
        <v/>
      </c>
      <c r="E137" t="str">
        <f>IF(Résultats!P145="","",Résultats!P145)</f>
        <v/>
      </c>
      <c r="F137" t="str">
        <f>IF(Résultats!F145="","",Résultats!F145)</f>
        <v/>
      </c>
      <c r="G137" t="str">
        <f>IF(Résultats!L145="","",Résultats!L145)</f>
        <v/>
      </c>
      <c r="H137" t="str">
        <f>IF(Résultats!R145="","",Résultats!R145)</f>
        <v/>
      </c>
      <c r="I137" t="str">
        <f>IF(Résultats!H145="","",Résultats!H145)</f>
        <v/>
      </c>
      <c r="J137" t="str">
        <f>IF(Résultats!N145="","",Résultats!N145)</f>
        <v/>
      </c>
      <c r="K137" t="str">
        <f>IF(Résultats!T145="","",Résultats!T145)</f>
        <v/>
      </c>
      <c r="L137" t="str">
        <f>IF(Résultats!E145="","",Résultats!E145)</f>
        <v/>
      </c>
      <c r="M137" t="str">
        <f>IF(Résultats!K145="","",Résultats!K145)</f>
        <v/>
      </c>
      <c r="N137" t="str">
        <f>IF(Résultats!Q145="","",Résultats!Q145)</f>
        <v/>
      </c>
      <c r="O137" t="str">
        <f>IF(Résultats!G145="","",Résultats!G145)</f>
        <v/>
      </c>
      <c r="P137" t="str">
        <f>IF(Résultats!M145="","",Résultats!M145)</f>
        <v/>
      </c>
      <c r="Q137" t="str">
        <f>IF(Résultats!S145="","",Résultats!S145)</f>
        <v/>
      </c>
      <c r="R137" t="str">
        <f>IF(Résultats!I145="","",Résultats!I145)</f>
        <v/>
      </c>
      <c r="S137" t="str">
        <f>IF(Résultats!O145="","",Résultats!O145)</f>
        <v/>
      </c>
      <c r="T137" t="str">
        <f>IF(Résultats!U145="","",Résultats!U145)</f>
        <v/>
      </c>
    </row>
    <row r="138" spans="1:20" x14ac:dyDescent="0.25">
      <c r="A138" t="str">
        <f>IF(Résultats!C146="","",Résultats!C146)</f>
        <v/>
      </c>
      <c r="B138">
        <v>135</v>
      </c>
      <c r="C138" t="str">
        <f>IF(Résultats!D146="","",Résultats!D146)</f>
        <v/>
      </c>
      <c r="D138" t="str">
        <f>IF(Résultats!J146="","",Résultats!J146)</f>
        <v/>
      </c>
      <c r="E138" t="str">
        <f>IF(Résultats!P146="","",Résultats!P146)</f>
        <v/>
      </c>
      <c r="F138" t="str">
        <f>IF(Résultats!F146="","",Résultats!F146)</f>
        <v/>
      </c>
      <c r="G138" t="str">
        <f>IF(Résultats!L146="","",Résultats!L146)</f>
        <v/>
      </c>
      <c r="H138" t="str">
        <f>IF(Résultats!R146="","",Résultats!R146)</f>
        <v/>
      </c>
      <c r="I138" t="str">
        <f>IF(Résultats!H146="","",Résultats!H146)</f>
        <v/>
      </c>
      <c r="J138" t="str">
        <f>IF(Résultats!N146="","",Résultats!N146)</f>
        <v/>
      </c>
      <c r="K138" t="str">
        <f>IF(Résultats!T146="","",Résultats!T146)</f>
        <v/>
      </c>
      <c r="L138" t="str">
        <f>IF(Résultats!E146="","",Résultats!E146)</f>
        <v/>
      </c>
      <c r="M138" t="str">
        <f>IF(Résultats!K146="","",Résultats!K146)</f>
        <v/>
      </c>
      <c r="N138" t="str">
        <f>IF(Résultats!Q146="","",Résultats!Q146)</f>
        <v/>
      </c>
      <c r="O138" t="str">
        <f>IF(Résultats!G146="","",Résultats!G146)</f>
        <v/>
      </c>
      <c r="P138" t="str">
        <f>IF(Résultats!M146="","",Résultats!M146)</f>
        <v/>
      </c>
      <c r="Q138" t="str">
        <f>IF(Résultats!S146="","",Résultats!S146)</f>
        <v/>
      </c>
      <c r="R138" t="str">
        <f>IF(Résultats!I146="","",Résultats!I146)</f>
        <v/>
      </c>
      <c r="S138" t="str">
        <f>IF(Résultats!O146="","",Résultats!O146)</f>
        <v/>
      </c>
      <c r="T138" t="str">
        <f>IF(Résultats!U146="","",Résultats!U146)</f>
        <v/>
      </c>
    </row>
    <row r="139" spans="1:20" x14ac:dyDescent="0.25">
      <c r="A139" t="str">
        <f>IF(Résultats!C147="","",Résultats!C147)</f>
        <v/>
      </c>
      <c r="B139">
        <v>136</v>
      </c>
      <c r="C139" t="str">
        <f>IF(Résultats!D147="","",Résultats!D147)</f>
        <v/>
      </c>
      <c r="D139" t="str">
        <f>IF(Résultats!J147="","",Résultats!J147)</f>
        <v/>
      </c>
      <c r="E139" t="str">
        <f>IF(Résultats!P147="","",Résultats!P147)</f>
        <v/>
      </c>
      <c r="F139" t="str">
        <f>IF(Résultats!F147="","",Résultats!F147)</f>
        <v/>
      </c>
      <c r="G139" t="str">
        <f>IF(Résultats!L147="","",Résultats!L147)</f>
        <v/>
      </c>
      <c r="H139" t="str">
        <f>IF(Résultats!R147="","",Résultats!R147)</f>
        <v/>
      </c>
      <c r="I139" t="str">
        <f>IF(Résultats!H147="","",Résultats!H147)</f>
        <v/>
      </c>
      <c r="J139" t="str">
        <f>IF(Résultats!N147="","",Résultats!N147)</f>
        <v/>
      </c>
      <c r="K139" t="str">
        <f>IF(Résultats!T147="","",Résultats!T147)</f>
        <v/>
      </c>
      <c r="L139" t="str">
        <f>IF(Résultats!E147="","",Résultats!E147)</f>
        <v/>
      </c>
      <c r="M139" t="str">
        <f>IF(Résultats!K147="","",Résultats!K147)</f>
        <v/>
      </c>
      <c r="N139" t="str">
        <f>IF(Résultats!Q147="","",Résultats!Q147)</f>
        <v/>
      </c>
      <c r="O139" t="str">
        <f>IF(Résultats!G147="","",Résultats!G147)</f>
        <v/>
      </c>
      <c r="P139" t="str">
        <f>IF(Résultats!M147="","",Résultats!M147)</f>
        <v/>
      </c>
      <c r="Q139" t="str">
        <f>IF(Résultats!S147="","",Résultats!S147)</f>
        <v/>
      </c>
      <c r="R139" t="str">
        <f>IF(Résultats!I147="","",Résultats!I147)</f>
        <v/>
      </c>
      <c r="S139" t="str">
        <f>IF(Résultats!O147="","",Résultats!O147)</f>
        <v/>
      </c>
      <c r="T139" t="str">
        <f>IF(Résultats!U147="","",Résultats!U147)</f>
        <v/>
      </c>
    </row>
    <row r="140" spans="1:20" x14ac:dyDescent="0.25">
      <c r="A140" t="str">
        <f>IF(Résultats!C148="","",Résultats!C148)</f>
        <v/>
      </c>
      <c r="B140">
        <v>137</v>
      </c>
      <c r="C140" t="str">
        <f>IF(Résultats!D148="","",Résultats!D148)</f>
        <v/>
      </c>
      <c r="D140" t="str">
        <f>IF(Résultats!J148="","",Résultats!J148)</f>
        <v/>
      </c>
      <c r="E140" t="str">
        <f>IF(Résultats!P148="","",Résultats!P148)</f>
        <v/>
      </c>
      <c r="F140" t="str">
        <f>IF(Résultats!F148="","",Résultats!F148)</f>
        <v/>
      </c>
      <c r="G140" t="str">
        <f>IF(Résultats!L148="","",Résultats!L148)</f>
        <v/>
      </c>
      <c r="H140" t="str">
        <f>IF(Résultats!R148="","",Résultats!R148)</f>
        <v/>
      </c>
      <c r="I140" t="str">
        <f>IF(Résultats!H148="","",Résultats!H148)</f>
        <v/>
      </c>
      <c r="J140" t="str">
        <f>IF(Résultats!N148="","",Résultats!N148)</f>
        <v/>
      </c>
      <c r="K140" t="str">
        <f>IF(Résultats!T148="","",Résultats!T148)</f>
        <v/>
      </c>
      <c r="L140" t="str">
        <f>IF(Résultats!E148="","",Résultats!E148)</f>
        <v/>
      </c>
      <c r="M140" t="str">
        <f>IF(Résultats!K148="","",Résultats!K148)</f>
        <v/>
      </c>
      <c r="N140" t="str">
        <f>IF(Résultats!Q148="","",Résultats!Q148)</f>
        <v/>
      </c>
      <c r="O140" t="str">
        <f>IF(Résultats!G148="","",Résultats!G148)</f>
        <v/>
      </c>
      <c r="P140" t="str">
        <f>IF(Résultats!M148="","",Résultats!M148)</f>
        <v/>
      </c>
      <c r="Q140" t="str">
        <f>IF(Résultats!S148="","",Résultats!S148)</f>
        <v/>
      </c>
      <c r="R140" t="str">
        <f>IF(Résultats!I148="","",Résultats!I148)</f>
        <v/>
      </c>
      <c r="S140" t="str">
        <f>IF(Résultats!O148="","",Résultats!O148)</f>
        <v/>
      </c>
      <c r="T140" t="str">
        <f>IF(Résultats!U148="","",Résultats!U148)</f>
        <v/>
      </c>
    </row>
    <row r="141" spans="1:20" x14ac:dyDescent="0.25">
      <c r="A141" t="str">
        <f>IF(Résultats!C149="","",Résultats!C149)</f>
        <v/>
      </c>
      <c r="B141">
        <v>138</v>
      </c>
      <c r="C141" t="str">
        <f>IF(Résultats!D149="","",Résultats!D149)</f>
        <v/>
      </c>
      <c r="D141" t="str">
        <f>IF(Résultats!J149="","",Résultats!J149)</f>
        <v/>
      </c>
      <c r="E141" t="str">
        <f>IF(Résultats!P149="","",Résultats!P149)</f>
        <v/>
      </c>
      <c r="F141" t="str">
        <f>IF(Résultats!F149="","",Résultats!F149)</f>
        <v/>
      </c>
      <c r="G141" t="str">
        <f>IF(Résultats!L149="","",Résultats!L149)</f>
        <v/>
      </c>
      <c r="H141" t="str">
        <f>IF(Résultats!R149="","",Résultats!R149)</f>
        <v/>
      </c>
      <c r="I141" t="str">
        <f>IF(Résultats!H149="","",Résultats!H149)</f>
        <v/>
      </c>
      <c r="J141" t="str">
        <f>IF(Résultats!N149="","",Résultats!N149)</f>
        <v/>
      </c>
      <c r="K141" t="str">
        <f>IF(Résultats!T149="","",Résultats!T149)</f>
        <v/>
      </c>
      <c r="L141" t="str">
        <f>IF(Résultats!E149="","",Résultats!E149)</f>
        <v/>
      </c>
      <c r="M141" t="str">
        <f>IF(Résultats!K149="","",Résultats!K149)</f>
        <v/>
      </c>
      <c r="N141" t="str">
        <f>IF(Résultats!Q149="","",Résultats!Q149)</f>
        <v/>
      </c>
      <c r="O141" t="str">
        <f>IF(Résultats!G149="","",Résultats!G149)</f>
        <v/>
      </c>
      <c r="P141" t="str">
        <f>IF(Résultats!M149="","",Résultats!M149)</f>
        <v/>
      </c>
      <c r="Q141" t="str">
        <f>IF(Résultats!S149="","",Résultats!S149)</f>
        <v/>
      </c>
      <c r="R141" t="str">
        <f>IF(Résultats!I149="","",Résultats!I149)</f>
        <v/>
      </c>
      <c r="S141" t="str">
        <f>IF(Résultats!O149="","",Résultats!O149)</f>
        <v/>
      </c>
      <c r="T141" t="str">
        <f>IF(Résultats!U149="","",Résultats!U149)</f>
        <v/>
      </c>
    </row>
    <row r="142" spans="1:20" x14ac:dyDescent="0.25">
      <c r="A142" t="str">
        <f>IF(Résultats!C150="","",Résultats!C150)</f>
        <v/>
      </c>
      <c r="B142">
        <v>139</v>
      </c>
      <c r="C142" t="str">
        <f>IF(Résultats!D150="","",Résultats!D150)</f>
        <v/>
      </c>
      <c r="D142" t="str">
        <f>IF(Résultats!J150="","",Résultats!J150)</f>
        <v/>
      </c>
      <c r="E142" t="str">
        <f>IF(Résultats!P150="","",Résultats!P150)</f>
        <v/>
      </c>
      <c r="F142" t="str">
        <f>IF(Résultats!F150="","",Résultats!F150)</f>
        <v/>
      </c>
      <c r="G142" t="str">
        <f>IF(Résultats!L150="","",Résultats!L150)</f>
        <v/>
      </c>
      <c r="H142" t="str">
        <f>IF(Résultats!R150="","",Résultats!R150)</f>
        <v/>
      </c>
      <c r="I142" t="str">
        <f>IF(Résultats!H150="","",Résultats!H150)</f>
        <v/>
      </c>
      <c r="J142" t="str">
        <f>IF(Résultats!N150="","",Résultats!N150)</f>
        <v/>
      </c>
      <c r="K142" t="str">
        <f>IF(Résultats!T150="","",Résultats!T150)</f>
        <v/>
      </c>
      <c r="L142" t="str">
        <f>IF(Résultats!E150="","",Résultats!E150)</f>
        <v/>
      </c>
      <c r="M142" t="str">
        <f>IF(Résultats!K150="","",Résultats!K150)</f>
        <v/>
      </c>
      <c r="N142" t="str">
        <f>IF(Résultats!Q150="","",Résultats!Q150)</f>
        <v/>
      </c>
      <c r="O142" t="str">
        <f>IF(Résultats!G150="","",Résultats!G150)</f>
        <v/>
      </c>
      <c r="P142" t="str">
        <f>IF(Résultats!M150="","",Résultats!M150)</f>
        <v/>
      </c>
      <c r="Q142" t="str">
        <f>IF(Résultats!S150="","",Résultats!S150)</f>
        <v/>
      </c>
      <c r="R142" t="str">
        <f>IF(Résultats!I150="","",Résultats!I150)</f>
        <v/>
      </c>
      <c r="S142" t="str">
        <f>IF(Résultats!O150="","",Résultats!O150)</f>
        <v/>
      </c>
      <c r="T142" t="str">
        <f>IF(Résultats!U150="","",Résultats!U150)</f>
        <v/>
      </c>
    </row>
    <row r="143" spans="1:20" x14ac:dyDescent="0.25">
      <c r="A143" t="str">
        <f>IF(Résultats!C151="","",Résultats!C151)</f>
        <v/>
      </c>
      <c r="B143">
        <v>140</v>
      </c>
      <c r="C143" t="str">
        <f>IF(Résultats!D151="","",Résultats!D151)</f>
        <v/>
      </c>
      <c r="D143" t="str">
        <f>IF(Résultats!J151="","",Résultats!J151)</f>
        <v/>
      </c>
      <c r="E143" t="str">
        <f>IF(Résultats!P151="","",Résultats!P151)</f>
        <v/>
      </c>
      <c r="F143" t="str">
        <f>IF(Résultats!F151="","",Résultats!F151)</f>
        <v/>
      </c>
      <c r="G143" t="str">
        <f>IF(Résultats!L151="","",Résultats!L151)</f>
        <v/>
      </c>
      <c r="H143" t="str">
        <f>IF(Résultats!R151="","",Résultats!R151)</f>
        <v/>
      </c>
      <c r="I143" t="str">
        <f>IF(Résultats!H151="","",Résultats!H151)</f>
        <v/>
      </c>
      <c r="J143" t="str">
        <f>IF(Résultats!N151="","",Résultats!N151)</f>
        <v/>
      </c>
      <c r="K143" t="str">
        <f>IF(Résultats!T151="","",Résultats!T151)</f>
        <v/>
      </c>
      <c r="L143" t="str">
        <f>IF(Résultats!E151="","",Résultats!E151)</f>
        <v/>
      </c>
      <c r="M143" t="str">
        <f>IF(Résultats!K151="","",Résultats!K151)</f>
        <v/>
      </c>
      <c r="N143" t="str">
        <f>IF(Résultats!Q151="","",Résultats!Q151)</f>
        <v/>
      </c>
      <c r="O143" t="str">
        <f>IF(Résultats!G151="","",Résultats!G151)</f>
        <v/>
      </c>
      <c r="P143" t="str">
        <f>IF(Résultats!M151="","",Résultats!M151)</f>
        <v/>
      </c>
      <c r="Q143" t="str">
        <f>IF(Résultats!S151="","",Résultats!S151)</f>
        <v/>
      </c>
      <c r="R143" t="str">
        <f>IF(Résultats!I151="","",Résultats!I151)</f>
        <v/>
      </c>
      <c r="S143" t="str">
        <f>IF(Résultats!O151="","",Résultats!O151)</f>
        <v/>
      </c>
      <c r="T143" t="str">
        <f>IF(Résultats!U151="","",Résultats!U151)</f>
        <v/>
      </c>
    </row>
    <row r="144" spans="1:20" x14ac:dyDescent="0.25">
      <c r="A144" t="str">
        <f>IF(Résultats!C152="","",Résultats!C152)</f>
        <v/>
      </c>
      <c r="B144">
        <v>141</v>
      </c>
      <c r="C144" t="str">
        <f>IF(Résultats!D152="","",Résultats!D152)</f>
        <v/>
      </c>
      <c r="D144" t="str">
        <f>IF(Résultats!J152="","",Résultats!J152)</f>
        <v/>
      </c>
      <c r="E144" t="str">
        <f>IF(Résultats!P152="","",Résultats!P152)</f>
        <v/>
      </c>
      <c r="F144" t="str">
        <f>IF(Résultats!F152="","",Résultats!F152)</f>
        <v/>
      </c>
      <c r="G144" t="str">
        <f>IF(Résultats!L152="","",Résultats!L152)</f>
        <v/>
      </c>
      <c r="H144" t="str">
        <f>IF(Résultats!R152="","",Résultats!R152)</f>
        <v/>
      </c>
      <c r="I144" t="str">
        <f>IF(Résultats!H152="","",Résultats!H152)</f>
        <v/>
      </c>
      <c r="J144" t="str">
        <f>IF(Résultats!N152="","",Résultats!N152)</f>
        <v/>
      </c>
      <c r="K144" t="str">
        <f>IF(Résultats!T152="","",Résultats!T152)</f>
        <v/>
      </c>
      <c r="L144" t="str">
        <f>IF(Résultats!E152="","",Résultats!E152)</f>
        <v/>
      </c>
      <c r="M144" t="str">
        <f>IF(Résultats!K152="","",Résultats!K152)</f>
        <v/>
      </c>
      <c r="N144" t="str">
        <f>IF(Résultats!Q152="","",Résultats!Q152)</f>
        <v/>
      </c>
      <c r="O144" t="str">
        <f>IF(Résultats!G152="","",Résultats!G152)</f>
        <v/>
      </c>
      <c r="P144" t="str">
        <f>IF(Résultats!M152="","",Résultats!M152)</f>
        <v/>
      </c>
      <c r="Q144" t="str">
        <f>IF(Résultats!S152="","",Résultats!S152)</f>
        <v/>
      </c>
      <c r="R144" t="str">
        <f>IF(Résultats!I152="","",Résultats!I152)</f>
        <v/>
      </c>
      <c r="S144" t="str">
        <f>IF(Résultats!O152="","",Résultats!O152)</f>
        <v/>
      </c>
      <c r="T144" t="str">
        <f>IF(Résultats!U152="","",Résultats!U152)</f>
        <v/>
      </c>
    </row>
    <row r="145" spans="1:20" x14ac:dyDescent="0.25">
      <c r="A145" t="str">
        <f>IF(Résultats!C153="","",Résultats!C153)</f>
        <v/>
      </c>
      <c r="B145">
        <v>142</v>
      </c>
      <c r="C145" t="str">
        <f>IF(Résultats!D153="","",Résultats!D153)</f>
        <v/>
      </c>
      <c r="D145" t="str">
        <f>IF(Résultats!J153="","",Résultats!J153)</f>
        <v/>
      </c>
      <c r="E145" t="str">
        <f>IF(Résultats!P153="","",Résultats!P153)</f>
        <v/>
      </c>
      <c r="F145" t="str">
        <f>IF(Résultats!F153="","",Résultats!F153)</f>
        <v/>
      </c>
      <c r="G145" t="str">
        <f>IF(Résultats!L153="","",Résultats!L153)</f>
        <v/>
      </c>
      <c r="H145" t="str">
        <f>IF(Résultats!R153="","",Résultats!R153)</f>
        <v/>
      </c>
      <c r="I145" t="str">
        <f>IF(Résultats!H153="","",Résultats!H153)</f>
        <v/>
      </c>
      <c r="J145" t="str">
        <f>IF(Résultats!N153="","",Résultats!N153)</f>
        <v/>
      </c>
      <c r="K145" t="str">
        <f>IF(Résultats!T153="","",Résultats!T153)</f>
        <v/>
      </c>
      <c r="L145" t="str">
        <f>IF(Résultats!E153="","",Résultats!E153)</f>
        <v/>
      </c>
      <c r="M145" t="str">
        <f>IF(Résultats!K153="","",Résultats!K153)</f>
        <v/>
      </c>
      <c r="N145" t="str">
        <f>IF(Résultats!Q153="","",Résultats!Q153)</f>
        <v/>
      </c>
      <c r="O145" t="str">
        <f>IF(Résultats!G153="","",Résultats!G153)</f>
        <v/>
      </c>
      <c r="P145" t="str">
        <f>IF(Résultats!M153="","",Résultats!M153)</f>
        <v/>
      </c>
      <c r="Q145" t="str">
        <f>IF(Résultats!S153="","",Résultats!S153)</f>
        <v/>
      </c>
      <c r="R145" t="str">
        <f>IF(Résultats!I153="","",Résultats!I153)</f>
        <v/>
      </c>
      <c r="S145" t="str">
        <f>IF(Résultats!O153="","",Résultats!O153)</f>
        <v/>
      </c>
      <c r="T145" t="str">
        <f>IF(Résultats!U153="","",Résultats!U153)</f>
        <v/>
      </c>
    </row>
    <row r="146" spans="1:20" x14ac:dyDescent="0.25">
      <c r="A146" t="str">
        <f>IF(Résultats!C154="","",Résultats!C154)</f>
        <v/>
      </c>
      <c r="B146">
        <v>143</v>
      </c>
      <c r="C146" t="str">
        <f>IF(Résultats!D154="","",Résultats!D154)</f>
        <v/>
      </c>
      <c r="D146" t="str">
        <f>IF(Résultats!J154="","",Résultats!J154)</f>
        <v/>
      </c>
      <c r="E146" t="str">
        <f>IF(Résultats!P154="","",Résultats!P154)</f>
        <v/>
      </c>
      <c r="F146" t="str">
        <f>IF(Résultats!F154="","",Résultats!F154)</f>
        <v/>
      </c>
      <c r="G146" t="str">
        <f>IF(Résultats!L154="","",Résultats!L154)</f>
        <v/>
      </c>
      <c r="H146" t="str">
        <f>IF(Résultats!R154="","",Résultats!R154)</f>
        <v/>
      </c>
      <c r="I146" t="str">
        <f>IF(Résultats!H154="","",Résultats!H154)</f>
        <v/>
      </c>
      <c r="J146" t="str">
        <f>IF(Résultats!N154="","",Résultats!N154)</f>
        <v/>
      </c>
      <c r="K146" t="str">
        <f>IF(Résultats!T154="","",Résultats!T154)</f>
        <v/>
      </c>
      <c r="L146" t="str">
        <f>IF(Résultats!E154="","",Résultats!E154)</f>
        <v/>
      </c>
      <c r="M146" t="str">
        <f>IF(Résultats!K154="","",Résultats!K154)</f>
        <v/>
      </c>
      <c r="N146" t="str">
        <f>IF(Résultats!Q154="","",Résultats!Q154)</f>
        <v/>
      </c>
      <c r="O146" t="str">
        <f>IF(Résultats!G154="","",Résultats!G154)</f>
        <v/>
      </c>
      <c r="P146" t="str">
        <f>IF(Résultats!M154="","",Résultats!M154)</f>
        <v/>
      </c>
      <c r="Q146" t="str">
        <f>IF(Résultats!S154="","",Résultats!S154)</f>
        <v/>
      </c>
      <c r="R146" t="str">
        <f>IF(Résultats!I154="","",Résultats!I154)</f>
        <v/>
      </c>
      <c r="S146" t="str">
        <f>IF(Résultats!O154="","",Résultats!O154)</f>
        <v/>
      </c>
      <c r="T146" t="str">
        <f>IF(Résultats!U154="","",Résultats!U154)</f>
        <v/>
      </c>
    </row>
    <row r="147" spans="1:20" x14ac:dyDescent="0.25">
      <c r="A147" t="str">
        <f>IF(Résultats!C155="","",Résultats!C155)</f>
        <v/>
      </c>
      <c r="B147">
        <v>144</v>
      </c>
      <c r="C147" t="str">
        <f>IF(Résultats!D155="","",Résultats!D155)</f>
        <v/>
      </c>
      <c r="D147" t="str">
        <f>IF(Résultats!J155="","",Résultats!J155)</f>
        <v/>
      </c>
      <c r="E147" t="str">
        <f>IF(Résultats!P155="","",Résultats!P155)</f>
        <v/>
      </c>
      <c r="F147" t="str">
        <f>IF(Résultats!F155="","",Résultats!F155)</f>
        <v/>
      </c>
      <c r="G147" t="str">
        <f>IF(Résultats!L155="","",Résultats!L155)</f>
        <v/>
      </c>
      <c r="H147" t="str">
        <f>IF(Résultats!R155="","",Résultats!R155)</f>
        <v/>
      </c>
      <c r="I147" t="str">
        <f>IF(Résultats!H155="","",Résultats!H155)</f>
        <v/>
      </c>
      <c r="J147" t="str">
        <f>IF(Résultats!N155="","",Résultats!N155)</f>
        <v/>
      </c>
      <c r="K147" t="str">
        <f>IF(Résultats!T155="","",Résultats!T155)</f>
        <v/>
      </c>
      <c r="L147" t="str">
        <f>IF(Résultats!E155="","",Résultats!E155)</f>
        <v/>
      </c>
      <c r="M147" t="str">
        <f>IF(Résultats!K155="","",Résultats!K155)</f>
        <v/>
      </c>
      <c r="N147" t="str">
        <f>IF(Résultats!Q155="","",Résultats!Q155)</f>
        <v/>
      </c>
      <c r="O147" t="str">
        <f>IF(Résultats!G155="","",Résultats!G155)</f>
        <v/>
      </c>
      <c r="P147" t="str">
        <f>IF(Résultats!M155="","",Résultats!M155)</f>
        <v/>
      </c>
      <c r="Q147" t="str">
        <f>IF(Résultats!S155="","",Résultats!S155)</f>
        <v/>
      </c>
      <c r="R147" t="str">
        <f>IF(Résultats!I155="","",Résultats!I155)</f>
        <v/>
      </c>
      <c r="S147" t="str">
        <f>IF(Résultats!O155="","",Résultats!O155)</f>
        <v/>
      </c>
      <c r="T147" t="str">
        <f>IF(Résultats!U155="","",Résultats!U155)</f>
        <v/>
      </c>
    </row>
    <row r="148" spans="1:20" x14ac:dyDescent="0.25">
      <c r="A148" t="str">
        <f>IF(Résultats!C156="","",Résultats!C156)</f>
        <v/>
      </c>
      <c r="B148">
        <v>145</v>
      </c>
      <c r="C148" t="str">
        <f>IF(Résultats!D156="","",Résultats!D156)</f>
        <v/>
      </c>
      <c r="D148" t="str">
        <f>IF(Résultats!J156="","",Résultats!J156)</f>
        <v/>
      </c>
      <c r="E148" t="str">
        <f>IF(Résultats!P156="","",Résultats!P156)</f>
        <v/>
      </c>
      <c r="F148" t="str">
        <f>IF(Résultats!F156="","",Résultats!F156)</f>
        <v/>
      </c>
      <c r="G148" t="str">
        <f>IF(Résultats!L156="","",Résultats!L156)</f>
        <v/>
      </c>
      <c r="H148" t="str">
        <f>IF(Résultats!R156="","",Résultats!R156)</f>
        <v/>
      </c>
      <c r="I148" t="str">
        <f>IF(Résultats!H156="","",Résultats!H156)</f>
        <v/>
      </c>
      <c r="J148" t="str">
        <f>IF(Résultats!N156="","",Résultats!N156)</f>
        <v/>
      </c>
      <c r="K148" t="str">
        <f>IF(Résultats!T156="","",Résultats!T156)</f>
        <v/>
      </c>
      <c r="L148" t="str">
        <f>IF(Résultats!E156="","",Résultats!E156)</f>
        <v/>
      </c>
      <c r="M148" t="str">
        <f>IF(Résultats!K156="","",Résultats!K156)</f>
        <v/>
      </c>
      <c r="N148" t="str">
        <f>IF(Résultats!Q156="","",Résultats!Q156)</f>
        <v/>
      </c>
      <c r="O148" t="str">
        <f>IF(Résultats!G156="","",Résultats!G156)</f>
        <v/>
      </c>
      <c r="P148" t="str">
        <f>IF(Résultats!M156="","",Résultats!M156)</f>
        <v/>
      </c>
      <c r="Q148" t="str">
        <f>IF(Résultats!S156="","",Résultats!S156)</f>
        <v/>
      </c>
      <c r="R148" t="str">
        <f>IF(Résultats!I156="","",Résultats!I156)</f>
        <v/>
      </c>
      <c r="S148" t="str">
        <f>IF(Résultats!O156="","",Résultats!O156)</f>
        <v/>
      </c>
      <c r="T148" t="str">
        <f>IF(Résultats!U156="","",Résultats!U156)</f>
        <v/>
      </c>
    </row>
    <row r="149" spans="1:20" x14ac:dyDescent="0.25">
      <c r="A149" t="str">
        <f>IF(Résultats!C157="","",Résultats!C157)</f>
        <v/>
      </c>
      <c r="B149">
        <v>146</v>
      </c>
      <c r="C149" t="str">
        <f>IF(Résultats!D157="","",Résultats!D157)</f>
        <v/>
      </c>
      <c r="D149" t="str">
        <f>IF(Résultats!J157="","",Résultats!J157)</f>
        <v/>
      </c>
      <c r="E149" t="str">
        <f>IF(Résultats!P157="","",Résultats!P157)</f>
        <v/>
      </c>
      <c r="F149" t="str">
        <f>IF(Résultats!F157="","",Résultats!F157)</f>
        <v/>
      </c>
      <c r="G149" t="str">
        <f>IF(Résultats!L157="","",Résultats!L157)</f>
        <v/>
      </c>
      <c r="H149" t="str">
        <f>IF(Résultats!R157="","",Résultats!R157)</f>
        <v/>
      </c>
      <c r="I149" t="str">
        <f>IF(Résultats!H157="","",Résultats!H157)</f>
        <v/>
      </c>
      <c r="J149" t="str">
        <f>IF(Résultats!N157="","",Résultats!N157)</f>
        <v/>
      </c>
      <c r="K149" t="str">
        <f>IF(Résultats!T157="","",Résultats!T157)</f>
        <v/>
      </c>
      <c r="L149" t="str">
        <f>IF(Résultats!E157="","",Résultats!E157)</f>
        <v/>
      </c>
      <c r="M149" t="str">
        <f>IF(Résultats!K157="","",Résultats!K157)</f>
        <v/>
      </c>
      <c r="N149" t="str">
        <f>IF(Résultats!Q157="","",Résultats!Q157)</f>
        <v/>
      </c>
      <c r="O149" t="str">
        <f>IF(Résultats!G157="","",Résultats!G157)</f>
        <v/>
      </c>
      <c r="P149" t="str">
        <f>IF(Résultats!M157="","",Résultats!M157)</f>
        <v/>
      </c>
      <c r="Q149" t="str">
        <f>IF(Résultats!S157="","",Résultats!S157)</f>
        <v/>
      </c>
      <c r="R149" t="str">
        <f>IF(Résultats!I157="","",Résultats!I157)</f>
        <v/>
      </c>
      <c r="S149" t="str">
        <f>IF(Résultats!O157="","",Résultats!O157)</f>
        <v/>
      </c>
      <c r="T149" t="str">
        <f>IF(Résultats!U157="","",Résultats!U157)</f>
        <v/>
      </c>
    </row>
    <row r="150" spans="1:20" x14ac:dyDescent="0.25">
      <c r="A150" t="str">
        <f>IF(Résultats!C158="","",Résultats!C158)</f>
        <v/>
      </c>
      <c r="B150">
        <v>147</v>
      </c>
      <c r="C150" t="str">
        <f>IF(Résultats!D158="","",Résultats!D158)</f>
        <v/>
      </c>
      <c r="D150" t="str">
        <f>IF(Résultats!J158="","",Résultats!J158)</f>
        <v/>
      </c>
      <c r="E150" t="str">
        <f>IF(Résultats!P158="","",Résultats!P158)</f>
        <v/>
      </c>
      <c r="F150" t="str">
        <f>IF(Résultats!F158="","",Résultats!F158)</f>
        <v/>
      </c>
      <c r="G150" t="str">
        <f>IF(Résultats!L158="","",Résultats!L158)</f>
        <v/>
      </c>
      <c r="H150" t="str">
        <f>IF(Résultats!R158="","",Résultats!R158)</f>
        <v/>
      </c>
      <c r="I150" t="str">
        <f>IF(Résultats!H158="","",Résultats!H158)</f>
        <v/>
      </c>
      <c r="J150" t="str">
        <f>IF(Résultats!N158="","",Résultats!N158)</f>
        <v/>
      </c>
      <c r="K150" t="str">
        <f>IF(Résultats!T158="","",Résultats!T158)</f>
        <v/>
      </c>
      <c r="L150" t="str">
        <f>IF(Résultats!E158="","",Résultats!E158)</f>
        <v/>
      </c>
      <c r="M150" t="str">
        <f>IF(Résultats!K158="","",Résultats!K158)</f>
        <v/>
      </c>
      <c r="N150" t="str">
        <f>IF(Résultats!Q158="","",Résultats!Q158)</f>
        <v/>
      </c>
      <c r="O150" t="str">
        <f>IF(Résultats!G158="","",Résultats!G158)</f>
        <v/>
      </c>
      <c r="P150" t="str">
        <f>IF(Résultats!M158="","",Résultats!M158)</f>
        <v/>
      </c>
      <c r="Q150" t="str">
        <f>IF(Résultats!S158="","",Résultats!S158)</f>
        <v/>
      </c>
      <c r="R150" t="str">
        <f>IF(Résultats!I158="","",Résultats!I158)</f>
        <v/>
      </c>
      <c r="S150" t="str">
        <f>IF(Résultats!O158="","",Résultats!O158)</f>
        <v/>
      </c>
      <c r="T150" t="str">
        <f>IF(Résultats!U158="","",Résultats!U158)</f>
        <v/>
      </c>
    </row>
    <row r="151" spans="1:20" x14ac:dyDescent="0.25">
      <c r="A151" t="str">
        <f>IF(Résultats!C159="","",Résultats!C159)</f>
        <v/>
      </c>
      <c r="B151">
        <v>148</v>
      </c>
      <c r="C151" t="str">
        <f>IF(Résultats!D159="","",Résultats!D159)</f>
        <v/>
      </c>
      <c r="D151" t="str">
        <f>IF(Résultats!J159="","",Résultats!J159)</f>
        <v/>
      </c>
      <c r="E151" t="str">
        <f>IF(Résultats!P159="","",Résultats!P159)</f>
        <v/>
      </c>
      <c r="F151" t="str">
        <f>IF(Résultats!F159="","",Résultats!F159)</f>
        <v/>
      </c>
      <c r="G151" t="str">
        <f>IF(Résultats!L159="","",Résultats!L159)</f>
        <v/>
      </c>
      <c r="H151" t="str">
        <f>IF(Résultats!R159="","",Résultats!R159)</f>
        <v/>
      </c>
      <c r="I151" t="str">
        <f>IF(Résultats!H159="","",Résultats!H159)</f>
        <v/>
      </c>
      <c r="J151" t="str">
        <f>IF(Résultats!N159="","",Résultats!N159)</f>
        <v/>
      </c>
      <c r="K151" t="str">
        <f>IF(Résultats!T159="","",Résultats!T159)</f>
        <v/>
      </c>
      <c r="L151" t="str">
        <f>IF(Résultats!E159="","",Résultats!E159)</f>
        <v/>
      </c>
      <c r="M151" t="str">
        <f>IF(Résultats!K159="","",Résultats!K159)</f>
        <v/>
      </c>
      <c r="N151" t="str">
        <f>IF(Résultats!Q159="","",Résultats!Q159)</f>
        <v/>
      </c>
      <c r="O151" t="str">
        <f>IF(Résultats!G159="","",Résultats!G159)</f>
        <v/>
      </c>
      <c r="P151" t="str">
        <f>IF(Résultats!M159="","",Résultats!M159)</f>
        <v/>
      </c>
      <c r="Q151" t="str">
        <f>IF(Résultats!S159="","",Résultats!S159)</f>
        <v/>
      </c>
      <c r="R151" t="str">
        <f>IF(Résultats!I159="","",Résultats!I159)</f>
        <v/>
      </c>
      <c r="S151" t="str">
        <f>IF(Résultats!O159="","",Résultats!O159)</f>
        <v/>
      </c>
      <c r="T151" t="str">
        <f>IF(Résultats!U159="","",Résultats!U159)</f>
        <v/>
      </c>
    </row>
    <row r="152" spans="1:20" x14ac:dyDescent="0.25">
      <c r="A152" t="str">
        <f>IF(Résultats!C160="","",Résultats!C160)</f>
        <v/>
      </c>
      <c r="B152">
        <v>149</v>
      </c>
      <c r="C152" t="str">
        <f>IF(Résultats!D160="","",Résultats!D160)</f>
        <v/>
      </c>
      <c r="D152" t="str">
        <f>IF(Résultats!J160="","",Résultats!J160)</f>
        <v/>
      </c>
      <c r="E152" t="str">
        <f>IF(Résultats!P160="","",Résultats!P160)</f>
        <v/>
      </c>
      <c r="F152" t="str">
        <f>IF(Résultats!F160="","",Résultats!F160)</f>
        <v/>
      </c>
      <c r="G152" t="str">
        <f>IF(Résultats!L160="","",Résultats!L160)</f>
        <v/>
      </c>
      <c r="H152" t="str">
        <f>IF(Résultats!R160="","",Résultats!R160)</f>
        <v/>
      </c>
      <c r="I152" t="str">
        <f>IF(Résultats!H160="","",Résultats!H160)</f>
        <v/>
      </c>
      <c r="J152" t="str">
        <f>IF(Résultats!N160="","",Résultats!N160)</f>
        <v/>
      </c>
      <c r="K152" t="str">
        <f>IF(Résultats!T160="","",Résultats!T160)</f>
        <v/>
      </c>
      <c r="L152" t="str">
        <f>IF(Résultats!E160="","",Résultats!E160)</f>
        <v/>
      </c>
      <c r="M152" t="str">
        <f>IF(Résultats!K160="","",Résultats!K160)</f>
        <v/>
      </c>
      <c r="N152" t="str">
        <f>IF(Résultats!Q160="","",Résultats!Q160)</f>
        <v/>
      </c>
      <c r="O152" t="str">
        <f>IF(Résultats!G160="","",Résultats!G160)</f>
        <v/>
      </c>
      <c r="P152" t="str">
        <f>IF(Résultats!M160="","",Résultats!M160)</f>
        <v/>
      </c>
      <c r="Q152" t="str">
        <f>IF(Résultats!S160="","",Résultats!S160)</f>
        <v/>
      </c>
      <c r="R152" t="str">
        <f>IF(Résultats!I160="","",Résultats!I160)</f>
        <v/>
      </c>
      <c r="S152" t="str">
        <f>IF(Résultats!O160="","",Résultats!O160)</f>
        <v/>
      </c>
      <c r="T152" t="str">
        <f>IF(Résultats!U160="","",Résultats!U160)</f>
        <v/>
      </c>
    </row>
    <row r="153" spans="1:20" x14ac:dyDescent="0.25">
      <c r="A153" t="str">
        <f>IF(Résultats!C161="","",Résultats!C161)</f>
        <v/>
      </c>
      <c r="B153">
        <v>150</v>
      </c>
      <c r="C153" t="str">
        <f>IF(Résultats!D161="","",Résultats!D161)</f>
        <v/>
      </c>
      <c r="D153" t="str">
        <f>IF(Résultats!J161="","",Résultats!J161)</f>
        <v/>
      </c>
      <c r="E153" t="str">
        <f>IF(Résultats!P161="","",Résultats!P161)</f>
        <v/>
      </c>
      <c r="F153" t="str">
        <f>IF(Résultats!F161="","",Résultats!F161)</f>
        <v/>
      </c>
      <c r="G153" t="str">
        <f>IF(Résultats!L161="","",Résultats!L161)</f>
        <v/>
      </c>
      <c r="H153" t="str">
        <f>IF(Résultats!R161="","",Résultats!R161)</f>
        <v/>
      </c>
      <c r="I153" t="str">
        <f>IF(Résultats!H161="","",Résultats!H161)</f>
        <v/>
      </c>
      <c r="J153" t="str">
        <f>IF(Résultats!N161="","",Résultats!N161)</f>
        <v/>
      </c>
      <c r="K153" t="str">
        <f>IF(Résultats!T161="","",Résultats!T161)</f>
        <v/>
      </c>
      <c r="L153" t="str">
        <f>IF(Résultats!E161="","",Résultats!E161)</f>
        <v/>
      </c>
      <c r="M153" t="str">
        <f>IF(Résultats!K161="","",Résultats!K161)</f>
        <v/>
      </c>
      <c r="N153" t="str">
        <f>IF(Résultats!Q161="","",Résultats!Q161)</f>
        <v/>
      </c>
      <c r="O153" t="str">
        <f>IF(Résultats!G161="","",Résultats!G161)</f>
        <v/>
      </c>
      <c r="P153" t="str">
        <f>IF(Résultats!M161="","",Résultats!M161)</f>
        <v/>
      </c>
      <c r="Q153" t="str">
        <f>IF(Résultats!S161="","",Résultats!S161)</f>
        <v/>
      </c>
      <c r="R153" t="str">
        <f>IF(Résultats!I161="","",Résultats!I161)</f>
        <v/>
      </c>
      <c r="S153" t="str">
        <f>IF(Résultats!O161="","",Résultats!O161)</f>
        <v/>
      </c>
      <c r="T153" t="str">
        <f>IF(Résultats!U161="","",Résultats!U161)</f>
        <v/>
      </c>
    </row>
    <row r="154" spans="1:20" x14ac:dyDescent="0.25">
      <c r="A154" t="str">
        <f>IF(Résultats!C162="","",Résultats!C162)</f>
        <v/>
      </c>
      <c r="B154">
        <v>151</v>
      </c>
      <c r="C154" t="str">
        <f>IF(Résultats!D162="","",Résultats!D162)</f>
        <v/>
      </c>
      <c r="D154" t="str">
        <f>IF(Résultats!J162="","",Résultats!J162)</f>
        <v/>
      </c>
      <c r="E154" t="str">
        <f>IF(Résultats!P162="","",Résultats!P162)</f>
        <v/>
      </c>
      <c r="F154" t="str">
        <f>IF(Résultats!F162="","",Résultats!F162)</f>
        <v/>
      </c>
      <c r="G154" t="str">
        <f>IF(Résultats!L162="","",Résultats!L162)</f>
        <v/>
      </c>
      <c r="H154" t="str">
        <f>IF(Résultats!R162="","",Résultats!R162)</f>
        <v/>
      </c>
      <c r="I154" t="str">
        <f>IF(Résultats!H162="","",Résultats!H162)</f>
        <v/>
      </c>
      <c r="J154" t="str">
        <f>IF(Résultats!N162="","",Résultats!N162)</f>
        <v/>
      </c>
      <c r="K154" t="str">
        <f>IF(Résultats!T162="","",Résultats!T162)</f>
        <v/>
      </c>
      <c r="L154" t="str">
        <f>IF(Résultats!E162="","",Résultats!E162)</f>
        <v/>
      </c>
      <c r="M154" t="str">
        <f>IF(Résultats!K162="","",Résultats!K162)</f>
        <v/>
      </c>
      <c r="N154" t="str">
        <f>IF(Résultats!Q162="","",Résultats!Q162)</f>
        <v/>
      </c>
      <c r="O154" t="str">
        <f>IF(Résultats!G162="","",Résultats!G162)</f>
        <v/>
      </c>
      <c r="P154" t="str">
        <f>IF(Résultats!M162="","",Résultats!M162)</f>
        <v/>
      </c>
      <c r="Q154" t="str">
        <f>IF(Résultats!S162="","",Résultats!S162)</f>
        <v/>
      </c>
      <c r="R154" t="str">
        <f>IF(Résultats!I162="","",Résultats!I162)</f>
        <v/>
      </c>
      <c r="S154" t="str">
        <f>IF(Résultats!O162="","",Résultats!O162)</f>
        <v/>
      </c>
      <c r="T154" t="str">
        <f>IF(Résultats!U162="","",Résultats!U162)</f>
        <v/>
      </c>
    </row>
    <row r="155" spans="1:20" x14ac:dyDescent="0.25">
      <c r="A155" t="str">
        <f>IF(Résultats!C163="","",Résultats!C163)</f>
        <v/>
      </c>
      <c r="B155">
        <v>152</v>
      </c>
      <c r="C155" t="str">
        <f>IF(Résultats!D163="","",Résultats!D163)</f>
        <v/>
      </c>
      <c r="D155" t="str">
        <f>IF(Résultats!J163="","",Résultats!J163)</f>
        <v/>
      </c>
      <c r="E155" t="str">
        <f>IF(Résultats!P163="","",Résultats!P163)</f>
        <v/>
      </c>
      <c r="F155" t="str">
        <f>IF(Résultats!F163="","",Résultats!F163)</f>
        <v/>
      </c>
      <c r="G155" t="str">
        <f>IF(Résultats!L163="","",Résultats!L163)</f>
        <v/>
      </c>
      <c r="H155" t="str">
        <f>IF(Résultats!R163="","",Résultats!R163)</f>
        <v/>
      </c>
      <c r="I155" t="str">
        <f>IF(Résultats!H163="","",Résultats!H163)</f>
        <v/>
      </c>
      <c r="J155" t="str">
        <f>IF(Résultats!N163="","",Résultats!N163)</f>
        <v/>
      </c>
      <c r="K155" t="str">
        <f>IF(Résultats!T163="","",Résultats!T163)</f>
        <v/>
      </c>
      <c r="L155" t="str">
        <f>IF(Résultats!E163="","",Résultats!E163)</f>
        <v/>
      </c>
      <c r="M155" t="str">
        <f>IF(Résultats!K163="","",Résultats!K163)</f>
        <v/>
      </c>
      <c r="N155" t="str">
        <f>IF(Résultats!Q163="","",Résultats!Q163)</f>
        <v/>
      </c>
      <c r="O155" t="str">
        <f>IF(Résultats!G163="","",Résultats!G163)</f>
        <v/>
      </c>
      <c r="P155" t="str">
        <f>IF(Résultats!M163="","",Résultats!M163)</f>
        <v/>
      </c>
      <c r="Q155" t="str">
        <f>IF(Résultats!S163="","",Résultats!S163)</f>
        <v/>
      </c>
      <c r="R155" t="str">
        <f>IF(Résultats!I163="","",Résultats!I163)</f>
        <v/>
      </c>
      <c r="S155" t="str">
        <f>IF(Résultats!O163="","",Résultats!O163)</f>
        <v/>
      </c>
      <c r="T155" t="str">
        <f>IF(Résultats!U163="","",Résultats!U163)</f>
        <v/>
      </c>
    </row>
    <row r="156" spans="1:20" x14ac:dyDescent="0.25">
      <c r="A156" t="str">
        <f>IF(Résultats!C164="","",Résultats!C164)</f>
        <v/>
      </c>
      <c r="B156">
        <v>153</v>
      </c>
      <c r="C156" t="str">
        <f>IF(Résultats!D164="","",Résultats!D164)</f>
        <v/>
      </c>
      <c r="D156" t="str">
        <f>IF(Résultats!J164="","",Résultats!J164)</f>
        <v/>
      </c>
      <c r="E156" t="str">
        <f>IF(Résultats!P164="","",Résultats!P164)</f>
        <v/>
      </c>
      <c r="F156" t="str">
        <f>IF(Résultats!F164="","",Résultats!F164)</f>
        <v/>
      </c>
      <c r="G156" t="str">
        <f>IF(Résultats!L164="","",Résultats!L164)</f>
        <v/>
      </c>
      <c r="H156" t="str">
        <f>IF(Résultats!R164="","",Résultats!R164)</f>
        <v/>
      </c>
      <c r="I156" t="str">
        <f>IF(Résultats!H164="","",Résultats!H164)</f>
        <v/>
      </c>
      <c r="J156" t="str">
        <f>IF(Résultats!N164="","",Résultats!N164)</f>
        <v/>
      </c>
      <c r="K156" t="str">
        <f>IF(Résultats!T164="","",Résultats!T164)</f>
        <v/>
      </c>
      <c r="L156" t="str">
        <f>IF(Résultats!E164="","",Résultats!E164)</f>
        <v/>
      </c>
      <c r="M156" t="str">
        <f>IF(Résultats!K164="","",Résultats!K164)</f>
        <v/>
      </c>
      <c r="N156" t="str">
        <f>IF(Résultats!Q164="","",Résultats!Q164)</f>
        <v/>
      </c>
      <c r="O156" t="str">
        <f>IF(Résultats!G164="","",Résultats!G164)</f>
        <v/>
      </c>
      <c r="P156" t="str">
        <f>IF(Résultats!M164="","",Résultats!M164)</f>
        <v/>
      </c>
      <c r="Q156" t="str">
        <f>IF(Résultats!S164="","",Résultats!S164)</f>
        <v/>
      </c>
      <c r="R156" t="str">
        <f>IF(Résultats!I164="","",Résultats!I164)</f>
        <v/>
      </c>
      <c r="S156" t="str">
        <f>IF(Résultats!O164="","",Résultats!O164)</f>
        <v/>
      </c>
      <c r="T156" t="str">
        <f>IF(Résultats!U164="","",Résultats!U164)</f>
        <v/>
      </c>
    </row>
    <row r="157" spans="1:20" x14ac:dyDescent="0.25">
      <c r="A157" t="str">
        <f>IF(Résultats!C165="","",Résultats!C165)</f>
        <v/>
      </c>
      <c r="B157">
        <v>154</v>
      </c>
      <c r="C157" t="str">
        <f>IF(Résultats!D165="","",Résultats!D165)</f>
        <v/>
      </c>
      <c r="D157" t="str">
        <f>IF(Résultats!J165="","",Résultats!J165)</f>
        <v/>
      </c>
      <c r="E157" t="str">
        <f>IF(Résultats!P165="","",Résultats!P165)</f>
        <v/>
      </c>
      <c r="F157" t="str">
        <f>IF(Résultats!F165="","",Résultats!F165)</f>
        <v/>
      </c>
      <c r="G157" t="str">
        <f>IF(Résultats!L165="","",Résultats!L165)</f>
        <v/>
      </c>
      <c r="H157" t="str">
        <f>IF(Résultats!R165="","",Résultats!R165)</f>
        <v/>
      </c>
      <c r="I157" t="str">
        <f>IF(Résultats!H165="","",Résultats!H165)</f>
        <v/>
      </c>
      <c r="J157" t="str">
        <f>IF(Résultats!N165="","",Résultats!N165)</f>
        <v/>
      </c>
      <c r="K157" t="str">
        <f>IF(Résultats!T165="","",Résultats!T165)</f>
        <v/>
      </c>
      <c r="L157" t="str">
        <f>IF(Résultats!E165="","",Résultats!E165)</f>
        <v/>
      </c>
      <c r="M157" t="str">
        <f>IF(Résultats!K165="","",Résultats!K165)</f>
        <v/>
      </c>
      <c r="N157" t="str">
        <f>IF(Résultats!Q165="","",Résultats!Q165)</f>
        <v/>
      </c>
      <c r="O157" t="str">
        <f>IF(Résultats!G165="","",Résultats!G165)</f>
        <v/>
      </c>
      <c r="P157" t="str">
        <f>IF(Résultats!M165="","",Résultats!M165)</f>
        <v/>
      </c>
      <c r="Q157" t="str">
        <f>IF(Résultats!S165="","",Résultats!S165)</f>
        <v/>
      </c>
      <c r="R157" t="str">
        <f>IF(Résultats!I165="","",Résultats!I165)</f>
        <v/>
      </c>
      <c r="S157" t="str">
        <f>IF(Résultats!O165="","",Résultats!O165)</f>
        <v/>
      </c>
      <c r="T157" t="str">
        <f>IF(Résultats!U165="","",Résultats!U165)</f>
        <v/>
      </c>
    </row>
    <row r="158" spans="1:20" x14ac:dyDescent="0.25">
      <c r="A158" t="str">
        <f>IF(Résultats!C166="","",Résultats!C166)</f>
        <v/>
      </c>
      <c r="B158">
        <v>155</v>
      </c>
      <c r="C158" t="str">
        <f>IF(Résultats!D166="","",Résultats!D166)</f>
        <v/>
      </c>
      <c r="D158" t="str">
        <f>IF(Résultats!J166="","",Résultats!J166)</f>
        <v/>
      </c>
      <c r="E158" t="str">
        <f>IF(Résultats!P166="","",Résultats!P166)</f>
        <v/>
      </c>
      <c r="F158" t="str">
        <f>IF(Résultats!F166="","",Résultats!F166)</f>
        <v/>
      </c>
      <c r="G158" t="str">
        <f>IF(Résultats!L166="","",Résultats!L166)</f>
        <v/>
      </c>
      <c r="H158" t="str">
        <f>IF(Résultats!R166="","",Résultats!R166)</f>
        <v/>
      </c>
      <c r="I158" t="str">
        <f>IF(Résultats!H166="","",Résultats!H166)</f>
        <v/>
      </c>
      <c r="J158" t="str">
        <f>IF(Résultats!N166="","",Résultats!N166)</f>
        <v/>
      </c>
      <c r="K158" t="str">
        <f>IF(Résultats!T166="","",Résultats!T166)</f>
        <v/>
      </c>
      <c r="L158" t="str">
        <f>IF(Résultats!E166="","",Résultats!E166)</f>
        <v/>
      </c>
      <c r="M158" t="str">
        <f>IF(Résultats!K166="","",Résultats!K166)</f>
        <v/>
      </c>
      <c r="N158" t="str">
        <f>IF(Résultats!Q166="","",Résultats!Q166)</f>
        <v/>
      </c>
      <c r="O158" t="str">
        <f>IF(Résultats!G166="","",Résultats!G166)</f>
        <v/>
      </c>
      <c r="P158" t="str">
        <f>IF(Résultats!M166="","",Résultats!M166)</f>
        <v/>
      </c>
      <c r="Q158" t="str">
        <f>IF(Résultats!S166="","",Résultats!S166)</f>
        <v/>
      </c>
      <c r="R158" t="str">
        <f>IF(Résultats!I166="","",Résultats!I166)</f>
        <v/>
      </c>
      <c r="S158" t="str">
        <f>IF(Résultats!O166="","",Résultats!O166)</f>
        <v/>
      </c>
      <c r="T158" t="str">
        <f>IF(Résultats!U166="","",Résultats!U166)</f>
        <v/>
      </c>
    </row>
    <row r="159" spans="1:20" x14ac:dyDescent="0.25">
      <c r="A159" t="str">
        <f>IF(Résultats!C167="","",Résultats!C167)</f>
        <v/>
      </c>
      <c r="B159">
        <v>156</v>
      </c>
      <c r="C159" t="str">
        <f>IF(Résultats!D167="","",Résultats!D167)</f>
        <v/>
      </c>
      <c r="D159" t="str">
        <f>IF(Résultats!J167="","",Résultats!J167)</f>
        <v/>
      </c>
      <c r="E159" t="str">
        <f>IF(Résultats!P167="","",Résultats!P167)</f>
        <v/>
      </c>
      <c r="F159" t="str">
        <f>IF(Résultats!F167="","",Résultats!F167)</f>
        <v/>
      </c>
      <c r="G159" t="str">
        <f>IF(Résultats!L167="","",Résultats!L167)</f>
        <v/>
      </c>
      <c r="H159" t="str">
        <f>IF(Résultats!R167="","",Résultats!R167)</f>
        <v/>
      </c>
      <c r="I159" t="str">
        <f>IF(Résultats!H167="","",Résultats!H167)</f>
        <v/>
      </c>
      <c r="J159" t="str">
        <f>IF(Résultats!N167="","",Résultats!N167)</f>
        <v/>
      </c>
      <c r="K159" t="str">
        <f>IF(Résultats!T167="","",Résultats!T167)</f>
        <v/>
      </c>
      <c r="L159" t="str">
        <f>IF(Résultats!E167="","",Résultats!E167)</f>
        <v/>
      </c>
      <c r="M159" t="str">
        <f>IF(Résultats!K167="","",Résultats!K167)</f>
        <v/>
      </c>
      <c r="N159" t="str">
        <f>IF(Résultats!Q167="","",Résultats!Q167)</f>
        <v/>
      </c>
      <c r="O159" t="str">
        <f>IF(Résultats!G167="","",Résultats!G167)</f>
        <v/>
      </c>
      <c r="P159" t="str">
        <f>IF(Résultats!M167="","",Résultats!M167)</f>
        <v/>
      </c>
      <c r="Q159" t="str">
        <f>IF(Résultats!S167="","",Résultats!S167)</f>
        <v/>
      </c>
      <c r="R159" t="str">
        <f>IF(Résultats!I167="","",Résultats!I167)</f>
        <v/>
      </c>
      <c r="S159" t="str">
        <f>IF(Résultats!O167="","",Résultats!O167)</f>
        <v/>
      </c>
      <c r="T159" t="str">
        <f>IF(Résultats!U167="","",Résultats!U167)</f>
        <v/>
      </c>
    </row>
    <row r="160" spans="1:20" x14ac:dyDescent="0.25">
      <c r="A160" t="str">
        <f>IF(Résultats!C168="","",Résultats!C168)</f>
        <v/>
      </c>
      <c r="B160">
        <v>157</v>
      </c>
      <c r="C160" t="str">
        <f>IF(Résultats!D168="","",Résultats!D168)</f>
        <v/>
      </c>
      <c r="D160" t="str">
        <f>IF(Résultats!J168="","",Résultats!J168)</f>
        <v/>
      </c>
      <c r="E160" t="str">
        <f>IF(Résultats!P168="","",Résultats!P168)</f>
        <v/>
      </c>
      <c r="F160" t="str">
        <f>IF(Résultats!F168="","",Résultats!F168)</f>
        <v/>
      </c>
      <c r="G160" t="str">
        <f>IF(Résultats!L168="","",Résultats!L168)</f>
        <v/>
      </c>
      <c r="H160" t="str">
        <f>IF(Résultats!R168="","",Résultats!R168)</f>
        <v/>
      </c>
      <c r="I160" t="str">
        <f>IF(Résultats!H168="","",Résultats!H168)</f>
        <v/>
      </c>
      <c r="J160" t="str">
        <f>IF(Résultats!N168="","",Résultats!N168)</f>
        <v/>
      </c>
      <c r="K160" t="str">
        <f>IF(Résultats!T168="","",Résultats!T168)</f>
        <v/>
      </c>
      <c r="L160" t="str">
        <f>IF(Résultats!E168="","",Résultats!E168)</f>
        <v/>
      </c>
      <c r="M160" t="str">
        <f>IF(Résultats!K168="","",Résultats!K168)</f>
        <v/>
      </c>
      <c r="N160" t="str">
        <f>IF(Résultats!Q168="","",Résultats!Q168)</f>
        <v/>
      </c>
      <c r="O160" t="str">
        <f>IF(Résultats!G168="","",Résultats!G168)</f>
        <v/>
      </c>
      <c r="P160" t="str">
        <f>IF(Résultats!M168="","",Résultats!M168)</f>
        <v/>
      </c>
      <c r="Q160" t="str">
        <f>IF(Résultats!S168="","",Résultats!S168)</f>
        <v/>
      </c>
      <c r="R160" t="str">
        <f>IF(Résultats!I168="","",Résultats!I168)</f>
        <v/>
      </c>
      <c r="S160" t="str">
        <f>IF(Résultats!O168="","",Résultats!O168)</f>
        <v/>
      </c>
      <c r="T160" t="str">
        <f>IF(Résultats!U168="","",Résultats!U168)</f>
        <v/>
      </c>
    </row>
    <row r="161" spans="1:20" x14ac:dyDescent="0.25">
      <c r="A161" t="str">
        <f>IF(Résultats!C169="","",Résultats!C169)</f>
        <v/>
      </c>
      <c r="B161">
        <v>158</v>
      </c>
      <c r="C161" t="str">
        <f>IF(Résultats!D169="","",Résultats!D169)</f>
        <v/>
      </c>
      <c r="D161" t="str">
        <f>IF(Résultats!J169="","",Résultats!J169)</f>
        <v/>
      </c>
      <c r="E161" t="str">
        <f>IF(Résultats!P169="","",Résultats!P169)</f>
        <v/>
      </c>
      <c r="F161" t="str">
        <f>IF(Résultats!F169="","",Résultats!F169)</f>
        <v/>
      </c>
      <c r="G161" t="str">
        <f>IF(Résultats!L169="","",Résultats!L169)</f>
        <v/>
      </c>
      <c r="H161" t="str">
        <f>IF(Résultats!R169="","",Résultats!R169)</f>
        <v/>
      </c>
      <c r="I161" t="str">
        <f>IF(Résultats!H169="","",Résultats!H169)</f>
        <v/>
      </c>
      <c r="J161" t="str">
        <f>IF(Résultats!N169="","",Résultats!N169)</f>
        <v/>
      </c>
      <c r="K161" t="str">
        <f>IF(Résultats!T169="","",Résultats!T169)</f>
        <v/>
      </c>
      <c r="L161" t="str">
        <f>IF(Résultats!E169="","",Résultats!E169)</f>
        <v/>
      </c>
      <c r="M161" t="str">
        <f>IF(Résultats!K169="","",Résultats!K169)</f>
        <v/>
      </c>
      <c r="N161" t="str">
        <f>IF(Résultats!Q169="","",Résultats!Q169)</f>
        <v/>
      </c>
      <c r="O161" t="str">
        <f>IF(Résultats!G169="","",Résultats!G169)</f>
        <v/>
      </c>
      <c r="P161" t="str">
        <f>IF(Résultats!M169="","",Résultats!M169)</f>
        <v/>
      </c>
      <c r="Q161" t="str">
        <f>IF(Résultats!S169="","",Résultats!S169)</f>
        <v/>
      </c>
      <c r="R161" t="str">
        <f>IF(Résultats!I169="","",Résultats!I169)</f>
        <v/>
      </c>
      <c r="S161" t="str">
        <f>IF(Résultats!O169="","",Résultats!O169)</f>
        <v/>
      </c>
      <c r="T161" t="str">
        <f>IF(Résultats!U169="","",Résultats!U169)</f>
        <v/>
      </c>
    </row>
    <row r="162" spans="1:20" x14ac:dyDescent="0.25">
      <c r="A162" t="str">
        <f>IF(Résultats!C170="","",Résultats!C170)</f>
        <v/>
      </c>
      <c r="B162">
        <v>159</v>
      </c>
      <c r="C162" t="str">
        <f>IF(Résultats!D170="","",Résultats!D170)</f>
        <v/>
      </c>
      <c r="D162" t="str">
        <f>IF(Résultats!J170="","",Résultats!J170)</f>
        <v/>
      </c>
      <c r="E162" t="str">
        <f>IF(Résultats!P170="","",Résultats!P170)</f>
        <v/>
      </c>
      <c r="F162" t="str">
        <f>IF(Résultats!F170="","",Résultats!F170)</f>
        <v/>
      </c>
      <c r="G162" t="str">
        <f>IF(Résultats!L170="","",Résultats!L170)</f>
        <v/>
      </c>
      <c r="H162" t="str">
        <f>IF(Résultats!R170="","",Résultats!R170)</f>
        <v/>
      </c>
      <c r="I162" t="str">
        <f>IF(Résultats!H170="","",Résultats!H170)</f>
        <v/>
      </c>
      <c r="J162" t="str">
        <f>IF(Résultats!N170="","",Résultats!N170)</f>
        <v/>
      </c>
      <c r="K162" t="str">
        <f>IF(Résultats!T170="","",Résultats!T170)</f>
        <v/>
      </c>
      <c r="L162" t="str">
        <f>IF(Résultats!E170="","",Résultats!E170)</f>
        <v/>
      </c>
      <c r="M162" t="str">
        <f>IF(Résultats!K170="","",Résultats!K170)</f>
        <v/>
      </c>
      <c r="N162" t="str">
        <f>IF(Résultats!Q170="","",Résultats!Q170)</f>
        <v/>
      </c>
      <c r="O162" t="str">
        <f>IF(Résultats!G170="","",Résultats!G170)</f>
        <v/>
      </c>
      <c r="P162" t="str">
        <f>IF(Résultats!M170="","",Résultats!M170)</f>
        <v/>
      </c>
      <c r="Q162" t="str">
        <f>IF(Résultats!S170="","",Résultats!S170)</f>
        <v/>
      </c>
      <c r="R162" t="str">
        <f>IF(Résultats!I170="","",Résultats!I170)</f>
        <v/>
      </c>
      <c r="S162" t="str">
        <f>IF(Résultats!O170="","",Résultats!O170)</f>
        <v/>
      </c>
      <c r="T162" t="str">
        <f>IF(Résultats!U170="","",Résultats!U170)</f>
        <v/>
      </c>
    </row>
    <row r="163" spans="1:20" x14ac:dyDescent="0.25">
      <c r="A163" t="str">
        <f>IF(Résultats!C171="","",Résultats!C171)</f>
        <v/>
      </c>
      <c r="B163">
        <v>160</v>
      </c>
      <c r="C163" t="str">
        <f>IF(Résultats!D171="","",Résultats!D171)</f>
        <v/>
      </c>
      <c r="D163" t="str">
        <f>IF(Résultats!J171="","",Résultats!J171)</f>
        <v/>
      </c>
      <c r="E163" t="str">
        <f>IF(Résultats!P171="","",Résultats!P171)</f>
        <v/>
      </c>
      <c r="F163" t="str">
        <f>IF(Résultats!F171="","",Résultats!F171)</f>
        <v/>
      </c>
      <c r="G163" t="str">
        <f>IF(Résultats!L171="","",Résultats!L171)</f>
        <v/>
      </c>
      <c r="H163" t="str">
        <f>IF(Résultats!R171="","",Résultats!R171)</f>
        <v/>
      </c>
      <c r="I163" t="str">
        <f>IF(Résultats!H171="","",Résultats!H171)</f>
        <v/>
      </c>
      <c r="J163" t="str">
        <f>IF(Résultats!N171="","",Résultats!N171)</f>
        <v/>
      </c>
      <c r="K163" t="str">
        <f>IF(Résultats!T171="","",Résultats!T171)</f>
        <v/>
      </c>
      <c r="L163" t="str">
        <f>IF(Résultats!E171="","",Résultats!E171)</f>
        <v/>
      </c>
      <c r="M163" t="str">
        <f>IF(Résultats!K171="","",Résultats!K171)</f>
        <v/>
      </c>
      <c r="N163" t="str">
        <f>IF(Résultats!Q171="","",Résultats!Q171)</f>
        <v/>
      </c>
      <c r="O163" t="str">
        <f>IF(Résultats!G171="","",Résultats!G171)</f>
        <v/>
      </c>
      <c r="P163" t="str">
        <f>IF(Résultats!M171="","",Résultats!M171)</f>
        <v/>
      </c>
      <c r="Q163" t="str">
        <f>IF(Résultats!S171="","",Résultats!S171)</f>
        <v/>
      </c>
      <c r="R163" t="str">
        <f>IF(Résultats!I171="","",Résultats!I171)</f>
        <v/>
      </c>
      <c r="S163" t="str">
        <f>IF(Résultats!O171="","",Résultats!O171)</f>
        <v/>
      </c>
      <c r="T163" t="str">
        <f>IF(Résultats!U171="","",Résultats!U171)</f>
        <v/>
      </c>
    </row>
    <row r="164" spans="1:20" x14ac:dyDescent="0.25">
      <c r="A164" t="str">
        <f>IF(Résultats!C172="","",Résultats!C172)</f>
        <v/>
      </c>
      <c r="B164">
        <v>161</v>
      </c>
      <c r="C164" t="str">
        <f>IF(Résultats!D172="","",Résultats!D172)</f>
        <v/>
      </c>
      <c r="D164" t="str">
        <f>IF(Résultats!J172="","",Résultats!J172)</f>
        <v/>
      </c>
      <c r="E164" t="str">
        <f>IF(Résultats!P172="","",Résultats!P172)</f>
        <v/>
      </c>
      <c r="F164" t="str">
        <f>IF(Résultats!F172="","",Résultats!F172)</f>
        <v/>
      </c>
      <c r="G164" t="str">
        <f>IF(Résultats!L172="","",Résultats!L172)</f>
        <v/>
      </c>
      <c r="H164" t="str">
        <f>IF(Résultats!R172="","",Résultats!R172)</f>
        <v/>
      </c>
      <c r="I164" t="str">
        <f>IF(Résultats!H172="","",Résultats!H172)</f>
        <v/>
      </c>
      <c r="J164" t="str">
        <f>IF(Résultats!N172="","",Résultats!N172)</f>
        <v/>
      </c>
      <c r="K164" t="str">
        <f>IF(Résultats!T172="","",Résultats!T172)</f>
        <v/>
      </c>
      <c r="L164" t="str">
        <f>IF(Résultats!E172="","",Résultats!E172)</f>
        <v/>
      </c>
      <c r="M164" t="str">
        <f>IF(Résultats!K172="","",Résultats!K172)</f>
        <v/>
      </c>
      <c r="N164" t="str">
        <f>IF(Résultats!Q172="","",Résultats!Q172)</f>
        <v/>
      </c>
      <c r="O164" t="str">
        <f>IF(Résultats!G172="","",Résultats!G172)</f>
        <v/>
      </c>
      <c r="P164" t="str">
        <f>IF(Résultats!M172="","",Résultats!M172)</f>
        <v/>
      </c>
      <c r="Q164" t="str">
        <f>IF(Résultats!S172="","",Résultats!S172)</f>
        <v/>
      </c>
      <c r="R164" t="str">
        <f>IF(Résultats!I172="","",Résultats!I172)</f>
        <v/>
      </c>
      <c r="S164" t="str">
        <f>IF(Résultats!O172="","",Résultats!O172)</f>
        <v/>
      </c>
      <c r="T164" t="str">
        <f>IF(Résultats!U172="","",Résultats!U172)</f>
        <v/>
      </c>
    </row>
    <row r="165" spans="1:20" x14ac:dyDescent="0.25">
      <c r="A165" t="str">
        <f>IF(Résultats!C173="","",Résultats!C173)</f>
        <v/>
      </c>
      <c r="B165">
        <v>162</v>
      </c>
      <c r="C165" t="str">
        <f>IF(Résultats!D173="","",Résultats!D173)</f>
        <v/>
      </c>
      <c r="D165" t="str">
        <f>IF(Résultats!J173="","",Résultats!J173)</f>
        <v/>
      </c>
      <c r="E165" t="str">
        <f>IF(Résultats!P173="","",Résultats!P173)</f>
        <v/>
      </c>
      <c r="F165" t="str">
        <f>IF(Résultats!F173="","",Résultats!F173)</f>
        <v/>
      </c>
      <c r="G165" t="str">
        <f>IF(Résultats!L173="","",Résultats!L173)</f>
        <v/>
      </c>
      <c r="H165" t="str">
        <f>IF(Résultats!R173="","",Résultats!R173)</f>
        <v/>
      </c>
      <c r="I165" t="str">
        <f>IF(Résultats!H173="","",Résultats!H173)</f>
        <v/>
      </c>
      <c r="J165" t="str">
        <f>IF(Résultats!N173="","",Résultats!N173)</f>
        <v/>
      </c>
      <c r="K165" t="str">
        <f>IF(Résultats!T173="","",Résultats!T173)</f>
        <v/>
      </c>
      <c r="L165" t="str">
        <f>IF(Résultats!E173="","",Résultats!E173)</f>
        <v/>
      </c>
      <c r="M165" t="str">
        <f>IF(Résultats!K173="","",Résultats!K173)</f>
        <v/>
      </c>
      <c r="N165" t="str">
        <f>IF(Résultats!Q173="","",Résultats!Q173)</f>
        <v/>
      </c>
      <c r="O165" t="str">
        <f>IF(Résultats!G173="","",Résultats!G173)</f>
        <v/>
      </c>
      <c r="P165" t="str">
        <f>IF(Résultats!M173="","",Résultats!M173)</f>
        <v/>
      </c>
      <c r="Q165" t="str">
        <f>IF(Résultats!S173="","",Résultats!S173)</f>
        <v/>
      </c>
      <c r="R165" t="str">
        <f>IF(Résultats!I173="","",Résultats!I173)</f>
        <v/>
      </c>
      <c r="S165" t="str">
        <f>IF(Résultats!O173="","",Résultats!O173)</f>
        <v/>
      </c>
      <c r="T165" t="str">
        <f>IF(Résultats!U173="","",Résultats!U173)</f>
        <v/>
      </c>
    </row>
    <row r="166" spans="1:20" x14ac:dyDescent="0.25">
      <c r="A166" t="str">
        <f>IF(Résultats!C174="","",Résultats!C174)</f>
        <v/>
      </c>
      <c r="B166">
        <v>163</v>
      </c>
      <c r="C166" t="str">
        <f>IF(Résultats!D174="","",Résultats!D174)</f>
        <v/>
      </c>
      <c r="D166" t="str">
        <f>IF(Résultats!J174="","",Résultats!J174)</f>
        <v/>
      </c>
      <c r="E166" t="str">
        <f>IF(Résultats!P174="","",Résultats!P174)</f>
        <v/>
      </c>
      <c r="F166" t="str">
        <f>IF(Résultats!F174="","",Résultats!F174)</f>
        <v/>
      </c>
      <c r="G166" t="str">
        <f>IF(Résultats!L174="","",Résultats!L174)</f>
        <v/>
      </c>
      <c r="H166" t="str">
        <f>IF(Résultats!R174="","",Résultats!R174)</f>
        <v/>
      </c>
      <c r="I166" t="str">
        <f>IF(Résultats!H174="","",Résultats!H174)</f>
        <v/>
      </c>
      <c r="J166" t="str">
        <f>IF(Résultats!N174="","",Résultats!N174)</f>
        <v/>
      </c>
      <c r="K166" t="str">
        <f>IF(Résultats!T174="","",Résultats!T174)</f>
        <v/>
      </c>
      <c r="L166" t="str">
        <f>IF(Résultats!E174="","",Résultats!E174)</f>
        <v/>
      </c>
      <c r="M166" t="str">
        <f>IF(Résultats!K174="","",Résultats!K174)</f>
        <v/>
      </c>
      <c r="N166" t="str">
        <f>IF(Résultats!Q174="","",Résultats!Q174)</f>
        <v/>
      </c>
      <c r="O166" t="str">
        <f>IF(Résultats!G174="","",Résultats!G174)</f>
        <v/>
      </c>
      <c r="P166" t="str">
        <f>IF(Résultats!M174="","",Résultats!M174)</f>
        <v/>
      </c>
      <c r="Q166" t="str">
        <f>IF(Résultats!S174="","",Résultats!S174)</f>
        <v/>
      </c>
      <c r="R166" t="str">
        <f>IF(Résultats!I174="","",Résultats!I174)</f>
        <v/>
      </c>
      <c r="S166" t="str">
        <f>IF(Résultats!O174="","",Résultats!O174)</f>
        <v/>
      </c>
      <c r="T166" t="str">
        <f>IF(Résultats!U174="","",Résultats!U174)</f>
        <v/>
      </c>
    </row>
    <row r="167" spans="1:20" x14ac:dyDescent="0.25">
      <c r="A167" t="str">
        <f>IF(Résultats!C175="","",Résultats!C175)</f>
        <v/>
      </c>
      <c r="B167">
        <v>164</v>
      </c>
      <c r="C167" t="str">
        <f>IF(Résultats!D175="","",Résultats!D175)</f>
        <v/>
      </c>
      <c r="D167" t="str">
        <f>IF(Résultats!J175="","",Résultats!J175)</f>
        <v/>
      </c>
      <c r="E167" t="str">
        <f>IF(Résultats!P175="","",Résultats!P175)</f>
        <v/>
      </c>
      <c r="F167" t="str">
        <f>IF(Résultats!F175="","",Résultats!F175)</f>
        <v/>
      </c>
      <c r="G167" t="str">
        <f>IF(Résultats!L175="","",Résultats!L175)</f>
        <v/>
      </c>
      <c r="H167" t="str">
        <f>IF(Résultats!R175="","",Résultats!R175)</f>
        <v/>
      </c>
      <c r="I167" t="str">
        <f>IF(Résultats!H175="","",Résultats!H175)</f>
        <v/>
      </c>
      <c r="J167" t="str">
        <f>IF(Résultats!N175="","",Résultats!N175)</f>
        <v/>
      </c>
      <c r="K167" t="str">
        <f>IF(Résultats!T175="","",Résultats!T175)</f>
        <v/>
      </c>
      <c r="L167" t="str">
        <f>IF(Résultats!E175="","",Résultats!E175)</f>
        <v/>
      </c>
      <c r="M167" t="str">
        <f>IF(Résultats!K175="","",Résultats!K175)</f>
        <v/>
      </c>
      <c r="N167" t="str">
        <f>IF(Résultats!Q175="","",Résultats!Q175)</f>
        <v/>
      </c>
      <c r="O167" t="str">
        <f>IF(Résultats!G175="","",Résultats!G175)</f>
        <v/>
      </c>
      <c r="P167" t="str">
        <f>IF(Résultats!M175="","",Résultats!M175)</f>
        <v/>
      </c>
      <c r="Q167" t="str">
        <f>IF(Résultats!S175="","",Résultats!S175)</f>
        <v/>
      </c>
      <c r="R167" t="str">
        <f>IF(Résultats!I175="","",Résultats!I175)</f>
        <v/>
      </c>
      <c r="S167" t="str">
        <f>IF(Résultats!O175="","",Résultats!O175)</f>
        <v/>
      </c>
      <c r="T167" t="str">
        <f>IF(Résultats!U175="","",Résultats!U175)</f>
        <v/>
      </c>
    </row>
    <row r="168" spans="1:20" x14ac:dyDescent="0.25">
      <c r="A168" t="str">
        <f>IF(Résultats!C176="","",Résultats!C176)</f>
        <v/>
      </c>
      <c r="B168">
        <v>165</v>
      </c>
      <c r="C168" t="str">
        <f>IF(Résultats!D176="","",Résultats!D176)</f>
        <v/>
      </c>
      <c r="D168" t="str">
        <f>IF(Résultats!J176="","",Résultats!J176)</f>
        <v/>
      </c>
      <c r="E168" t="str">
        <f>IF(Résultats!P176="","",Résultats!P176)</f>
        <v/>
      </c>
      <c r="F168" t="str">
        <f>IF(Résultats!F176="","",Résultats!F176)</f>
        <v/>
      </c>
      <c r="G168" t="str">
        <f>IF(Résultats!L176="","",Résultats!L176)</f>
        <v/>
      </c>
      <c r="H168" t="str">
        <f>IF(Résultats!R176="","",Résultats!R176)</f>
        <v/>
      </c>
      <c r="I168" t="str">
        <f>IF(Résultats!H176="","",Résultats!H176)</f>
        <v/>
      </c>
      <c r="J168" t="str">
        <f>IF(Résultats!N176="","",Résultats!N176)</f>
        <v/>
      </c>
      <c r="K168" t="str">
        <f>IF(Résultats!T176="","",Résultats!T176)</f>
        <v/>
      </c>
      <c r="L168" t="str">
        <f>IF(Résultats!E176="","",Résultats!E176)</f>
        <v/>
      </c>
      <c r="M168" t="str">
        <f>IF(Résultats!K176="","",Résultats!K176)</f>
        <v/>
      </c>
      <c r="N168" t="str">
        <f>IF(Résultats!Q176="","",Résultats!Q176)</f>
        <v/>
      </c>
      <c r="O168" t="str">
        <f>IF(Résultats!G176="","",Résultats!G176)</f>
        <v/>
      </c>
      <c r="P168" t="str">
        <f>IF(Résultats!M176="","",Résultats!M176)</f>
        <v/>
      </c>
      <c r="Q168" t="str">
        <f>IF(Résultats!S176="","",Résultats!S176)</f>
        <v/>
      </c>
      <c r="R168" t="str">
        <f>IF(Résultats!I176="","",Résultats!I176)</f>
        <v/>
      </c>
      <c r="S168" t="str">
        <f>IF(Résultats!O176="","",Résultats!O176)</f>
        <v/>
      </c>
      <c r="T168" t="str">
        <f>IF(Résultats!U176="","",Résultats!U176)</f>
        <v/>
      </c>
    </row>
    <row r="169" spans="1:20" x14ac:dyDescent="0.25">
      <c r="A169" t="str">
        <f>IF(Résultats!C177="","",Résultats!C177)</f>
        <v/>
      </c>
      <c r="B169">
        <v>166</v>
      </c>
      <c r="C169" t="str">
        <f>IF(Résultats!D177="","",Résultats!D177)</f>
        <v/>
      </c>
      <c r="D169" t="str">
        <f>IF(Résultats!J177="","",Résultats!J177)</f>
        <v/>
      </c>
      <c r="E169" t="str">
        <f>IF(Résultats!P177="","",Résultats!P177)</f>
        <v/>
      </c>
      <c r="F169" t="str">
        <f>IF(Résultats!F177="","",Résultats!F177)</f>
        <v/>
      </c>
      <c r="G169" t="str">
        <f>IF(Résultats!L177="","",Résultats!L177)</f>
        <v/>
      </c>
      <c r="H169" t="str">
        <f>IF(Résultats!R177="","",Résultats!R177)</f>
        <v/>
      </c>
      <c r="I169" t="str">
        <f>IF(Résultats!H177="","",Résultats!H177)</f>
        <v/>
      </c>
      <c r="J169" t="str">
        <f>IF(Résultats!N177="","",Résultats!N177)</f>
        <v/>
      </c>
      <c r="K169" t="str">
        <f>IF(Résultats!T177="","",Résultats!T177)</f>
        <v/>
      </c>
      <c r="L169" t="str">
        <f>IF(Résultats!E177="","",Résultats!E177)</f>
        <v/>
      </c>
      <c r="M169" t="str">
        <f>IF(Résultats!K177="","",Résultats!K177)</f>
        <v/>
      </c>
      <c r="N169" t="str">
        <f>IF(Résultats!Q177="","",Résultats!Q177)</f>
        <v/>
      </c>
      <c r="O169" t="str">
        <f>IF(Résultats!G177="","",Résultats!G177)</f>
        <v/>
      </c>
      <c r="P169" t="str">
        <f>IF(Résultats!M177="","",Résultats!M177)</f>
        <v/>
      </c>
      <c r="Q169" t="str">
        <f>IF(Résultats!S177="","",Résultats!S177)</f>
        <v/>
      </c>
      <c r="R169" t="str">
        <f>IF(Résultats!I177="","",Résultats!I177)</f>
        <v/>
      </c>
      <c r="S169" t="str">
        <f>IF(Résultats!O177="","",Résultats!O177)</f>
        <v/>
      </c>
      <c r="T169" t="str">
        <f>IF(Résultats!U177="","",Résultats!U177)</f>
        <v/>
      </c>
    </row>
    <row r="170" spans="1:20" x14ac:dyDescent="0.25">
      <c r="A170" t="str">
        <f>IF(Résultats!C178="","",Résultats!C178)</f>
        <v/>
      </c>
      <c r="B170">
        <v>167</v>
      </c>
      <c r="C170" t="str">
        <f>IF(Résultats!D178="","",Résultats!D178)</f>
        <v/>
      </c>
      <c r="D170" t="str">
        <f>IF(Résultats!J178="","",Résultats!J178)</f>
        <v/>
      </c>
      <c r="E170" t="str">
        <f>IF(Résultats!P178="","",Résultats!P178)</f>
        <v/>
      </c>
      <c r="F170" t="str">
        <f>IF(Résultats!F178="","",Résultats!F178)</f>
        <v/>
      </c>
      <c r="G170" t="str">
        <f>IF(Résultats!L178="","",Résultats!L178)</f>
        <v/>
      </c>
      <c r="H170" t="str">
        <f>IF(Résultats!R178="","",Résultats!R178)</f>
        <v/>
      </c>
      <c r="I170" t="str">
        <f>IF(Résultats!H178="","",Résultats!H178)</f>
        <v/>
      </c>
      <c r="J170" t="str">
        <f>IF(Résultats!N178="","",Résultats!N178)</f>
        <v/>
      </c>
      <c r="K170" t="str">
        <f>IF(Résultats!T178="","",Résultats!T178)</f>
        <v/>
      </c>
      <c r="L170" t="str">
        <f>IF(Résultats!E178="","",Résultats!E178)</f>
        <v/>
      </c>
      <c r="M170" t="str">
        <f>IF(Résultats!K178="","",Résultats!K178)</f>
        <v/>
      </c>
      <c r="N170" t="str">
        <f>IF(Résultats!Q178="","",Résultats!Q178)</f>
        <v/>
      </c>
      <c r="O170" t="str">
        <f>IF(Résultats!G178="","",Résultats!G178)</f>
        <v/>
      </c>
      <c r="P170" t="str">
        <f>IF(Résultats!M178="","",Résultats!M178)</f>
        <v/>
      </c>
      <c r="Q170" t="str">
        <f>IF(Résultats!S178="","",Résultats!S178)</f>
        <v/>
      </c>
      <c r="R170" t="str">
        <f>IF(Résultats!I178="","",Résultats!I178)</f>
        <v/>
      </c>
      <c r="S170" t="str">
        <f>IF(Résultats!O178="","",Résultats!O178)</f>
        <v/>
      </c>
      <c r="T170" t="str">
        <f>IF(Résultats!U178="","",Résultats!U178)</f>
        <v/>
      </c>
    </row>
    <row r="171" spans="1:20" x14ac:dyDescent="0.25">
      <c r="A171" t="str">
        <f>IF(Résultats!C179="","",Résultats!C179)</f>
        <v/>
      </c>
      <c r="B171">
        <v>168</v>
      </c>
      <c r="C171" t="str">
        <f>IF(Résultats!D179="","",Résultats!D179)</f>
        <v/>
      </c>
      <c r="D171" t="str">
        <f>IF(Résultats!J179="","",Résultats!J179)</f>
        <v/>
      </c>
      <c r="E171" t="str">
        <f>IF(Résultats!P179="","",Résultats!P179)</f>
        <v/>
      </c>
      <c r="F171" t="str">
        <f>IF(Résultats!F179="","",Résultats!F179)</f>
        <v/>
      </c>
      <c r="G171" t="str">
        <f>IF(Résultats!L179="","",Résultats!L179)</f>
        <v/>
      </c>
      <c r="H171" t="str">
        <f>IF(Résultats!R179="","",Résultats!R179)</f>
        <v/>
      </c>
      <c r="I171" t="str">
        <f>IF(Résultats!H179="","",Résultats!H179)</f>
        <v/>
      </c>
      <c r="J171" t="str">
        <f>IF(Résultats!N179="","",Résultats!N179)</f>
        <v/>
      </c>
      <c r="K171" t="str">
        <f>IF(Résultats!T179="","",Résultats!T179)</f>
        <v/>
      </c>
      <c r="L171" t="str">
        <f>IF(Résultats!E179="","",Résultats!E179)</f>
        <v/>
      </c>
      <c r="M171" t="str">
        <f>IF(Résultats!K179="","",Résultats!K179)</f>
        <v/>
      </c>
      <c r="N171" t="str">
        <f>IF(Résultats!Q179="","",Résultats!Q179)</f>
        <v/>
      </c>
      <c r="O171" t="str">
        <f>IF(Résultats!G179="","",Résultats!G179)</f>
        <v/>
      </c>
      <c r="P171" t="str">
        <f>IF(Résultats!M179="","",Résultats!M179)</f>
        <v/>
      </c>
      <c r="Q171" t="str">
        <f>IF(Résultats!S179="","",Résultats!S179)</f>
        <v/>
      </c>
      <c r="R171" t="str">
        <f>IF(Résultats!I179="","",Résultats!I179)</f>
        <v/>
      </c>
      <c r="S171" t="str">
        <f>IF(Résultats!O179="","",Résultats!O179)</f>
        <v/>
      </c>
      <c r="T171" t="str">
        <f>IF(Résultats!U179="","",Résultats!U179)</f>
        <v/>
      </c>
    </row>
    <row r="172" spans="1:20" x14ac:dyDescent="0.25">
      <c r="A172" t="str">
        <f>IF(Résultats!C180="","",Résultats!C180)</f>
        <v/>
      </c>
      <c r="B172">
        <v>169</v>
      </c>
      <c r="C172" t="str">
        <f>IF(Résultats!D180="","",Résultats!D180)</f>
        <v/>
      </c>
      <c r="D172" t="str">
        <f>IF(Résultats!J180="","",Résultats!J180)</f>
        <v/>
      </c>
      <c r="E172" t="str">
        <f>IF(Résultats!P180="","",Résultats!P180)</f>
        <v/>
      </c>
      <c r="F172" t="str">
        <f>IF(Résultats!F180="","",Résultats!F180)</f>
        <v/>
      </c>
      <c r="G172" t="str">
        <f>IF(Résultats!L180="","",Résultats!L180)</f>
        <v/>
      </c>
      <c r="H172" t="str">
        <f>IF(Résultats!R180="","",Résultats!R180)</f>
        <v/>
      </c>
      <c r="I172" t="str">
        <f>IF(Résultats!H180="","",Résultats!H180)</f>
        <v/>
      </c>
      <c r="J172" t="str">
        <f>IF(Résultats!N180="","",Résultats!N180)</f>
        <v/>
      </c>
      <c r="K172" t="str">
        <f>IF(Résultats!T180="","",Résultats!T180)</f>
        <v/>
      </c>
      <c r="L172" t="str">
        <f>IF(Résultats!E180="","",Résultats!E180)</f>
        <v/>
      </c>
      <c r="M172" t="str">
        <f>IF(Résultats!K180="","",Résultats!K180)</f>
        <v/>
      </c>
      <c r="N172" t="str">
        <f>IF(Résultats!Q180="","",Résultats!Q180)</f>
        <v/>
      </c>
      <c r="O172" t="str">
        <f>IF(Résultats!G180="","",Résultats!G180)</f>
        <v/>
      </c>
      <c r="P172" t="str">
        <f>IF(Résultats!M180="","",Résultats!M180)</f>
        <v/>
      </c>
      <c r="Q172" t="str">
        <f>IF(Résultats!S180="","",Résultats!S180)</f>
        <v/>
      </c>
      <c r="R172" t="str">
        <f>IF(Résultats!I180="","",Résultats!I180)</f>
        <v/>
      </c>
      <c r="S172" t="str">
        <f>IF(Résultats!O180="","",Résultats!O180)</f>
        <v/>
      </c>
      <c r="T172" t="str">
        <f>IF(Résultats!U180="","",Résultats!U180)</f>
        <v/>
      </c>
    </row>
    <row r="173" spans="1:20" x14ac:dyDescent="0.25">
      <c r="A173" t="str">
        <f>IF(Résultats!C181="","",Résultats!C181)</f>
        <v/>
      </c>
      <c r="B173">
        <v>170</v>
      </c>
      <c r="C173" t="str">
        <f>IF(Résultats!D181="","",Résultats!D181)</f>
        <v/>
      </c>
      <c r="D173" t="str">
        <f>IF(Résultats!J181="","",Résultats!J181)</f>
        <v/>
      </c>
      <c r="E173" t="str">
        <f>IF(Résultats!P181="","",Résultats!P181)</f>
        <v/>
      </c>
      <c r="F173" t="str">
        <f>IF(Résultats!F181="","",Résultats!F181)</f>
        <v/>
      </c>
      <c r="G173" t="str">
        <f>IF(Résultats!L181="","",Résultats!L181)</f>
        <v/>
      </c>
      <c r="H173" t="str">
        <f>IF(Résultats!R181="","",Résultats!R181)</f>
        <v/>
      </c>
      <c r="I173" t="str">
        <f>IF(Résultats!H181="","",Résultats!H181)</f>
        <v/>
      </c>
      <c r="J173" t="str">
        <f>IF(Résultats!N181="","",Résultats!N181)</f>
        <v/>
      </c>
      <c r="K173" t="str">
        <f>IF(Résultats!T181="","",Résultats!T181)</f>
        <v/>
      </c>
      <c r="L173" t="str">
        <f>IF(Résultats!E181="","",Résultats!E181)</f>
        <v/>
      </c>
      <c r="M173" t="str">
        <f>IF(Résultats!K181="","",Résultats!K181)</f>
        <v/>
      </c>
      <c r="N173" t="str">
        <f>IF(Résultats!Q181="","",Résultats!Q181)</f>
        <v/>
      </c>
      <c r="O173" t="str">
        <f>IF(Résultats!G181="","",Résultats!G181)</f>
        <v/>
      </c>
      <c r="P173" t="str">
        <f>IF(Résultats!M181="","",Résultats!M181)</f>
        <v/>
      </c>
      <c r="Q173" t="str">
        <f>IF(Résultats!S181="","",Résultats!S181)</f>
        <v/>
      </c>
      <c r="R173" t="str">
        <f>IF(Résultats!I181="","",Résultats!I181)</f>
        <v/>
      </c>
      <c r="S173" t="str">
        <f>IF(Résultats!O181="","",Résultats!O181)</f>
        <v/>
      </c>
      <c r="T173" t="str">
        <f>IF(Résultats!U181="","",Résultats!U181)</f>
        <v/>
      </c>
    </row>
    <row r="174" spans="1:20" x14ac:dyDescent="0.25">
      <c r="A174" t="str">
        <f>IF(Résultats!C182="","",Résultats!C182)</f>
        <v/>
      </c>
      <c r="B174">
        <v>171</v>
      </c>
      <c r="C174" t="str">
        <f>IF(Résultats!D182="","",Résultats!D182)</f>
        <v/>
      </c>
      <c r="D174" t="str">
        <f>IF(Résultats!J182="","",Résultats!J182)</f>
        <v/>
      </c>
      <c r="E174" t="str">
        <f>IF(Résultats!P182="","",Résultats!P182)</f>
        <v/>
      </c>
      <c r="F174" t="str">
        <f>IF(Résultats!F182="","",Résultats!F182)</f>
        <v/>
      </c>
      <c r="G174" t="str">
        <f>IF(Résultats!L182="","",Résultats!L182)</f>
        <v/>
      </c>
      <c r="H174" t="str">
        <f>IF(Résultats!R182="","",Résultats!R182)</f>
        <v/>
      </c>
      <c r="I174" t="str">
        <f>IF(Résultats!H182="","",Résultats!H182)</f>
        <v/>
      </c>
      <c r="J174" t="str">
        <f>IF(Résultats!N182="","",Résultats!N182)</f>
        <v/>
      </c>
      <c r="K174" t="str">
        <f>IF(Résultats!T182="","",Résultats!T182)</f>
        <v/>
      </c>
      <c r="L174" t="str">
        <f>IF(Résultats!E182="","",Résultats!E182)</f>
        <v/>
      </c>
      <c r="M174" t="str">
        <f>IF(Résultats!K182="","",Résultats!K182)</f>
        <v/>
      </c>
      <c r="N174" t="str">
        <f>IF(Résultats!Q182="","",Résultats!Q182)</f>
        <v/>
      </c>
      <c r="O174" t="str">
        <f>IF(Résultats!G182="","",Résultats!G182)</f>
        <v/>
      </c>
      <c r="P174" t="str">
        <f>IF(Résultats!M182="","",Résultats!M182)</f>
        <v/>
      </c>
      <c r="Q174" t="str">
        <f>IF(Résultats!S182="","",Résultats!S182)</f>
        <v/>
      </c>
      <c r="R174" t="str">
        <f>IF(Résultats!I182="","",Résultats!I182)</f>
        <v/>
      </c>
      <c r="S174" t="str">
        <f>IF(Résultats!O182="","",Résultats!O182)</f>
        <v/>
      </c>
      <c r="T174" t="str">
        <f>IF(Résultats!U182="","",Résultats!U182)</f>
        <v/>
      </c>
    </row>
    <row r="175" spans="1:20" x14ac:dyDescent="0.25">
      <c r="A175" t="str">
        <f>IF(Résultats!C183="","",Résultats!C183)</f>
        <v/>
      </c>
      <c r="B175">
        <v>172</v>
      </c>
      <c r="C175" t="str">
        <f>IF(Résultats!D183="","",Résultats!D183)</f>
        <v/>
      </c>
      <c r="D175" t="str">
        <f>IF(Résultats!J183="","",Résultats!J183)</f>
        <v/>
      </c>
      <c r="E175" t="str">
        <f>IF(Résultats!P183="","",Résultats!P183)</f>
        <v/>
      </c>
      <c r="F175" t="str">
        <f>IF(Résultats!F183="","",Résultats!F183)</f>
        <v/>
      </c>
      <c r="G175" t="str">
        <f>IF(Résultats!L183="","",Résultats!L183)</f>
        <v/>
      </c>
      <c r="H175" t="str">
        <f>IF(Résultats!R183="","",Résultats!R183)</f>
        <v/>
      </c>
      <c r="I175" t="str">
        <f>IF(Résultats!H183="","",Résultats!H183)</f>
        <v/>
      </c>
      <c r="J175" t="str">
        <f>IF(Résultats!N183="","",Résultats!N183)</f>
        <v/>
      </c>
      <c r="K175" t="str">
        <f>IF(Résultats!T183="","",Résultats!T183)</f>
        <v/>
      </c>
      <c r="L175" t="str">
        <f>IF(Résultats!E183="","",Résultats!E183)</f>
        <v/>
      </c>
      <c r="M175" t="str">
        <f>IF(Résultats!K183="","",Résultats!K183)</f>
        <v/>
      </c>
      <c r="N175" t="str">
        <f>IF(Résultats!Q183="","",Résultats!Q183)</f>
        <v/>
      </c>
      <c r="O175" t="str">
        <f>IF(Résultats!G183="","",Résultats!G183)</f>
        <v/>
      </c>
      <c r="P175" t="str">
        <f>IF(Résultats!M183="","",Résultats!M183)</f>
        <v/>
      </c>
      <c r="Q175" t="str">
        <f>IF(Résultats!S183="","",Résultats!S183)</f>
        <v/>
      </c>
      <c r="R175" t="str">
        <f>IF(Résultats!I183="","",Résultats!I183)</f>
        <v/>
      </c>
      <c r="S175" t="str">
        <f>IF(Résultats!O183="","",Résultats!O183)</f>
        <v/>
      </c>
      <c r="T175" t="str">
        <f>IF(Résultats!U183="","",Résultats!U183)</f>
        <v/>
      </c>
    </row>
    <row r="176" spans="1:20" x14ac:dyDescent="0.25">
      <c r="A176" t="str">
        <f>IF(Résultats!C184="","",Résultats!C184)</f>
        <v/>
      </c>
      <c r="B176">
        <v>173</v>
      </c>
      <c r="C176" t="str">
        <f>IF(Résultats!D184="","",Résultats!D184)</f>
        <v/>
      </c>
      <c r="D176" t="str">
        <f>IF(Résultats!J184="","",Résultats!J184)</f>
        <v/>
      </c>
      <c r="E176" t="str">
        <f>IF(Résultats!P184="","",Résultats!P184)</f>
        <v/>
      </c>
      <c r="F176" t="str">
        <f>IF(Résultats!F184="","",Résultats!F184)</f>
        <v/>
      </c>
      <c r="G176" t="str">
        <f>IF(Résultats!L184="","",Résultats!L184)</f>
        <v/>
      </c>
      <c r="H176" t="str">
        <f>IF(Résultats!R184="","",Résultats!R184)</f>
        <v/>
      </c>
      <c r="I176" t="str">
        <f>IF(Résultats!H184="","",Résultats!H184)</f>
        <v/>
      </c>
      <c r="J176" t="str">
        <f>IF(Résultats!N184="","",Résultats!N184)</f>
        <v/>
      </c>
      <c r="K176" t="str">
        <f>IF(Résultats!T184="","",Résultats!T184)</f>
        <v/>
      </c>
      <c r="L176" t="str">
        <f>IF(Résultats!E184="","",Résultats!E184)</f>
        <v/>
      </c>
      <c r="M176" t="str">
        <f>IF(Résultats!K184="","",Résultats!K184)</f>
        <v/>
      </c>
      <c r="N176" t="str">
        <f>IF(Résultats!Q184="","",Résultats!Q184)</f>
        <v/>
      </c>
      <c r="O176" t="str">
        <f>IF(Résultats!G184="","",Résultats!G184)</f>
        <v/>
      </c>
      <c r="P176" t="str">
        <f>IF(Résultats!M184="","",Résultats!M184)</f>
        <v/>
      </c>
      <c r="Q176" t="str">
        <f>IF(Résultats!S184="","",Résultats!S184)</f>
        <v/>
      </c>
      <c r="R176" t="str">
        <f>IF(Résultats!I184="","",Résultats!I184)</f>
        <v/>
      </c>
      <c r="S176" t="str">
        <f>IF(Résultats!O184="","",Résultats!O184)</f>
        <v/>
      </c>
      <c r="T176" t="str">
        <f>IF(Résultats!U184="","",Résultats!U184)</f>
        <v/>
      </c>
    </row>
    <row r="177" spans="1:20" x14ac:dyDescent="0.25">
      <c r="A177" t="str">
        <f>IF(Résultats!C185="","",Résultats!C185)</f>
        <v/>
      </c>
      <c r="B177">
        <v>174</v>
      </c>
      <c r="C177" t="str">
        <f>IF(Résultats!D185="","",Résultats!D185)</f>
        <v/>
      </c>
      <c r="D177" t="str">
        <f>IF(Résultats!J185="","",Résultats!J185)</f>
        <v/>
      </c>
      <c r="E177" t="str">
        <f>IF(Résultats!P185="","",Résultats!P185)</f>
        <v/>
      </c>
      <c r="F177" t="str">
        <f>IF(Résultats!F185="","",Résultats!F185)</f>
        <v/>
      </c>
      <c r="G177" t="str">
        <f>IF(Résultats!L185="","",Résultats!L185)</f>
        <v/>
      </c>
      <c r="H177" t="str">
        <f>IF(Résultats!R185="","",Résultats!R185)</f>
        <v/>
      </c>
      <c r="I177" t="str">
        <f>IF(Résultats!H185="","",Résultats!H185)</f>
        <v/>
      </c>
      <c r="J177" t="str">
        <f>IF(Résultats!N185="","",Résultats!N185)</f>
        <v/>
      </c>
      <c r="K177" t="str">
        <f>IF(Résultats!T185="","",Résultats!T185)</f>
        <v/>
      </c>
      <c r="L177" t="str">
        <f>IF(Résultats!E185="","",Résultats!E185)</f>
        <v/>
      </c>
      <c r="M177" t="str">
        <f>IF(Résultats!K185="","",Résultats!K185)</f>
        <v/>
      </c>
      <c r="N177" t="str">
        <f>IF(Résultats!Q185="","",Résultats!Q185)</f>
        <v/>
      </c>
      <c r="O177" t="str">
        <f>IF(Résultats!G185="","",Résultats!G185)</f>
        <v/>
      </c>
      <c r="P177" t="str">
        <f>IF(Résultats!M185="","",Résultats!M185)</f>
        <v/>
      </c>
      <c r="Q177" t="str">
        <f>IF(Résultats!S185="","",Résultats!S185)</f>
        <v/>
      </c>
      <c r="R177" t="str">
        <f>IF(Résultats!I185="","",Résultats!I185)</f>
        <v/>
      </c>
      <c r="S177" t="str">
        <f>IF(Résultats!O185="","",Résultats!O185)</f>
        <v/>
      </c>
      <c r="T177" t="str">
        <f>IF(Résultats!U185="","",Résultats!U185)</f>
        <v/>
      </c>
    </row>
    <row r="178" spans="1:20" x14ac:dyDescent="0.25">
      <c r="A178" t="str">
        <f>IF(Résultats!C186="","",Résultats!C186)</f>
        <v/>
      </c>
      <c r="B178">
        <v>175</v>
      </c>
      <c r="C178" t="str">
        <f>IF(Résultats!D186="","",Résultats!D186)</f>
        <v/>
      </c>
      <c r="D178" t="str">
        <f>IF(Résultats!J186="","",Résultats!J186)</f>
        <v/>
      </c>
      <c r="E178" t="str">
        <f>IF(Résultats!P186="","",Résultats!P186)</f>
        <v/>
      </c>
      <c r="F178" t="str">
        <f>IF(Résultats!F186="","",Résultats!F186)</f>
        <v/>
      </c>
      <c r="G178" t="str">
        <f>IF(Résultats!L186="","",Résultats!L186)</f>
        <v/>
      </c>
      <c r="H178" t="str">
        <f>IF(Résultats!R186="","",Résultats!R186)</f>
        <v/>
      </c>
      <c r="I178" t="str">
        <f>IF(Résultats!H186="","",Résultats!H186)</f>
        <v/>
      </c>
      <c r="J178" t="str">
        <f>IF(Résultats!N186="","",Résultats!N186)</f>
        <v/>
      </c>
      <c r="K178" t="str">
        <f>IF(Résultats!T186="","",Résultats!T186)</f>
        <v/>
      </c>
      <c r="L178" t="str">
        <f>IF(Résultats!E186="","",Résultats!E186)</f>
        <v/>
      </c>
      <c r="M178" t="str">
        <f>IF(Résultats!K186="","",Résultats!K186)</f>
        <v/>
      </c>
      <c r="N178" t="str">
        <f>IF(Résultats!Q186="","",Résultats!Q186)</f>
        <v/>
      </c>
      <c r="O178" t="str">
        <f>IF(Résultats!G186="","",Résultats!G186)</f>
        <v/>
      </c>
      <c r="P178" t="str">
        <f>IF(Résultats!M186="","",Résultats!M186)</f>
        <v/>
      </c>
      <c r="Q178" t="str">
        <f>IF(Résultats!S186="","",Résultats!S186)</f>
        <v/>
      </c>
      <c r="R178" t="str">
        <f>IF(Résultats!I186="","",Résultats!I186)</f>
        <v/>
      </c>
      <c r="S178" t="str">
        <f>IF(Résultats!O186="","",Résultats!O186)</f>
        <v/>
      </c>
      <c r="T178" t="str">
        <f>IF(Résultats!U186="","",Résultats!U186)</f>
        <v/>
      </c>
    </row>
    <row r="179" spans="1:20" x14ac:dyDescent="0.25">
      <c r="A179" t="str">
        <f>IF(Résultats!C187="","",Résultats!C187)</f>
        <v/>
      </c>
      <c r="B179">
        <v>176</v>
      </c>
      <c r="C179" t="str">
        <f>IF(Résultats!D187="","",Résultats!D187)</f>
        <v/>
      </c>
      <c r="D179" t="str">
        <f>IF(Résultats!J187="","",Résultats!J187)</f>
        <v/>
      </c>
      <c r="E179" t="str">
        <f>IF(Résultats!P187="","",Résultats!P187)</f>
        <v/>
      </c>
      <c r="F179" t="str">
        <f>IF(Résultats!F187="","",Résultats!F187)</f>
        <v/>
      </c>
      <c r="G179" t="str">
        <f>IF(Résultats!L187="","",Résultats!L187)</f>
        <v/>
      </c>
      <c r="H179" t="str">
        <f>IF(Résultats!R187="","",Résultats!R187)</f>
        <v/>
      </c>
      <c r="I179" t="str">
        <f>IF(Résultats!H187="","",Résultats!H187)</f>
        <v/>
      </c>
      <c r="J179" t="str">
        <f>IF(Résultats!N187="","",Résultats!N187)</f>
        <v/>
      </c>
      <c r="K179" t="str">
        <f>IF(Résultats!T187="","",Résultats!T187)</f>
        <v/>
      </c>
      <c r="L179" t="str">
        <f>IF(Résultats!E187="","",Résultats!E187)</f>
        <v/>
      </c>
      <c r="M179" t="str">
        <f>IF(Résultats!K187="","",Résultats!K187)</f>
        <v/>
      </c>
      <c r="N179" t="str">
        <f>IF(Résultats!Q187="","",Résultats!Q187)</f>
        <v/>
      </c>
      <c r="O179" t="str">
        <f>IF(Résultats!G187="","",Résultats!G187)</f>
        <v/>
      </c>
      <c r="P179" t="str">
        <f>IF(Résultats!M187="","",Résultats!M187)</f>
        <v/>
      </c>
      <c r="Q179" t="str">
        <f>IF(Résultats!S187="","",Résultats!S187)</f>
        <v/>
      </c>
      <c r="R179" t="str">
        <f>IF(Résultats!I187="","",Résultats!I187)</f>
        <v/>
      </c>
      <c r="S179" t="str">
        <f>IF(Résultats!O187="","",Résultats!O187)</f>
        <v/>
      </c>
      <c r="T179" t="str">
        <f>IF(Résultats!U187="","",Résultats!U187)</f>
        <v/>
      </c>
    </row>
    <row r="180" spans="1:20" x14ac:dyDescent="0.25">
      <c r="A180" t="str">
        <f>IF(Résultats!C188="","",Résultats!C188)</f>
        <v/>
      </c>
      <c r="B180">
        <v>177</v>
      </c>
      <c r="C180" t="str">
        <f>IF(Résultats!D188="","",Résultats!D188)</f>
        <v/>
      </c>
      <c r="D180" t="str">
        <f>IF(Résultats!J188="","",Résultats!J188)</f>
        <v/>
      </c>
      <c r="E180" t="str">
        <f>IF(Résultats!P188="","",Résultats!P188)</f>
        <v/>
      </c>
      <c r="F180" t="str">
        <f>IF(Résultats!F188="","",Résultats!F188)</f>
        <v/>
      </c>
      <c r="G180" t="str">
        <f>IF(Résultats!L188="","",Résultats!L188)</f>
        <v/>
      </c>
      <c r="H180" t="str">
        <f>IF(Résultats!R188="","",Résultats!R188)</f>
        <v/>
      </c>
      <c r="I180" t="str">
        <f>IF(Résultats!H188="","",Résultats!H188)</f>
        <v/>
      </c>
      <c r="J180" t="str">
        <f>IF(Résultats!N188="","",Résultats!N188)</f>
        <v/>
      </c>
      <c r="K180" t="str">
        <f>IF(Résultats!T188="","",Résultats!T188)</f>
        <v/>
      </c>
      <c r="L180" t="str">
        <f>IF(Résultats!E188="","",Résultats!E188)</f>
        <v/>
      </c>
      <c r="M180" t="str">
        <f>IF(Résultats!K188="","",Résultats!K188)</f>
        <v/>
      </c>
      <c r="N180" t="str">
        <f>IF(Résultats!Q188="","",Résultats!Q188)</f>
        <v/>
      </c>
      <c r="O180" t="str">
        <f>IF(Résultats!G188="","",Résultats!G188)</f>
        <v/>
      </c>
      <c r="P180" t="str">
        <f>IF(Résultats!M188="","",Résultats!M188)</f>
        <v/>
      </c>
      <c r="Q180" t="str">
        <f>IF(Résultats!S188="","",Résultats!S188)</f>
        <v/>
      </c>
      <c r="R180" t="str">
        <f>IF(Résultats!I188="","",Résultats!I188)</f>
        <v/>
      </c>
      <c r="S180" t="str">
        <f>IF(Résultats!O188="","",Résultats!O188)</f>
        <v/>
      </c>
      <c r="T180" t="str">
        <f>IF(Résultats!U188="","",Résultats!U188)</f>
        <v/>
      </c>
    </row>
    <row r="181" spans="1:20" x14ac:dyDescent="0.25">
      <c r="A181" t="str">
        <f>IF(Résultats!C189="","",Résultats!C189)</f>
        <v/>
      </c>
      <c r="B181">
        <v>178</v>
      </c>
      <c r="C181" t="str">
        <f>IF(Résultats!D189="","",Résultats!D189)</f>
        <v/>
      </c>
      <c r="D181" t="str">
        <f>IF(Résultats!J189="","",Résultats!J189)</f>
        <v/>
      </c>
      <c r="E181" t="str">
        <f>IF(Résultats!P189="","",Résultats!P189)</f>
        <v/>
      </c>
      <c r="F181" t="str">
        <f>IF(Résultats!F189="","",Résultats!F189)</f>
        <v/>
      </c>
      <c r="G181" t="str">
        <f>IF(Résultats!L189="","",Résultats!L189)</f>
        <v/>
      </c>
      <c r="H181" t="str">
        <f>IF(Résultats!R189="","",Résultats!R189)</f>
        <v/>
      </c>
      <c r="I181" t="str">
        <f>IF(Résultats!H189="","",Résultats!H189)</f>
        <v/>
      </c>
      <c r="J181" t="str">
        <f>IF(Résultats!N189="","",Résultats!N189)</f>
        <v/>
      </c>
      <c r="K181" t="str">
        <f>IF(Résultats!T189="","",Résultats!T189)</f>
        <v/>
      </c>
      <c r="L181" t="str">
        <f>IF(Résultats!E189="","",Résultats!E189)</f>
        <v/>
      </c>
      <c r="M181" t="str">
        <f>IF(Résultats!K189="","",Résultats!K189)</f>
        <v/>
      </c>
      <c r="N181" t="str">
        <f>IF(Résultats!Q189="","",Résultats!Q189)</f>
        <v/>
      </c>
      <c r="O181" t="str">
        <f>IF(Résultats!G189="","",Résultats!G189)</f>
        <v/>
      </c>
      <c r="P181" t="str">
        <f>IF(Résultats!M189="","",Résultats!M189)</f>
        <v/>
      </c>
      <c r="Q181" t="str">
        <f>IF(Résultats!S189="","",Résultats!S189)</f>
        <v/>
      </c>
      <c r="R181" t="str">
        <f>IF(Résultats!I189="","",Résultats!I189)</f>
        <v/>
      </c>
      <c r="S181" t="str">
        <f>IF(Résultats!O189="","",Résultats!O189)</f>
        <v/>
      </c>
      <c r="T181" t="str">
        <f>IF(Résultats!U189="","",Résultats!U189)</f>
        <v/>
      </c>
    </row>
    <row r="182" spans="1:20" x14ac:dyDescent="0.25">
      <c r="A182" t="str">
        <f>IF(Résultats!C190="","",Résultats!C190)</f>
        <v/>
      </c>
      <c r="B182">
        <v>179</v>
      </c>
      <c r="C182" t="str">
        <f>IF(Résultats!D190="","",Résultats!D190)</f>
        <v/>
      </c>
      <c r="D182" t="str">
        <f>IF(Résultats!J190="","",Résultats!J190)</f>
        <v/>
      </c>
      <c r="E182" t="str">
        <f>IF(Résultats!P190="","",Résultats!P190)</f>
        <v/>
      </c>
      <c r="F182" t="str">
        <f>IF(Résultats!F190="","",Résultats!F190)</f>
        <v/>
      </c>
      <c r="G182" t="str">
        <f>IF(Résultats!L190="","",Résultats!L190)</f>
        <v/>
      </c>
      <c r="H182" t="str">
        <f>IF(Résultats!R190="","",Résultats!R190)</f>
        <v/>
      </c>
      <c r="I182" t="str">
        <f>IF(Résultats!H190="","",Résultats!H190)</f>
        <v/>
      </c>
      <c r="J182" t="str">
        <f>IF(Résultats!N190="","",Résultats!N190)</f>
        <v/>
      </c>
      <c r="K182" t="str">
        <f>IF(Résultats!T190="","",Résultats!T190)</f>
        <v/>
      </c>
      <c r="L182" t="str">
        <f>IF(Résultats!E190="","",Résultats!E190)</f>
        <v/>
      </c>
      <c r="M182" t="str">
        <f>IF(Résultats!K190="","",Résultats!K190)</f>
        <v/>
      </c>
      <c r="N182" t="str">
        <f>IF(Résultats!Q190="","",Résultats!Q190)</f>
        <v/>
      </c>
      <c r="O182" t="str">
        <f>IF(Résultats!G190="","",Résultats!G190)</f>
        <v/>
      </c>
      <c r="P182" t="str">
        <f>IF(Résultats!M190="","",Résultats!M190)</f>
        <v/>
      </c>
      <c r="Q182" t="str">
        <f>IF(Résultats!S190="","",Résultats!S190)</f>
        <v/>
      </c>
      <c r="R182" t="str">
        <f>IF(Résultats!I190="","",Résultats!I190)</f>
        <v/>
      </c>
      <c r="S182" t="str">
        <f>IF(Résultats!O190="","",Résultats!O190)</f>
        <v/>
      </c>
      <c r="T182" t="str">
        <f>IF(Résultats!U190="","",Résultats!U190)</f>
        <v/>
      </c>
    </row>
    <row r="183" spans="1:20" x14ac:dyDescent="0.25">
      <c r="A183" t="str">
        <f>IF(Résultats!C191="","",Résultats!C191)</f>
        <v/>
      </c>
      <c r="B183">
        <v>180</v>
      </c>
      <c r="C183" t="str">
        <f>IF(Résultats!D191="","",Résultats!D191)</f>
        <v/>
      </c>
      <c r="D183" t="str">
        <f>IF(Résultats!J191="","",Résultats!J191)</f>
        <v/>
      </c>
      <c r="E183" t="str">
        <f>IF(Résultats!P191="","",Résultats!P191)</f>
        <v/>
      </c>
      <c r="F183" t="str">
        <f>IF(Résultats!F191="","",Résultats!F191)</f>
        <v/>
      </c>
      <c r="G183" t="str">
        <f>IF(Résultats!L191="","",Résultats!L191)</f>
        <v/>
      </c>
      <c r="H183" t="str">
        <f>IF(Résultats!R191="","",Résultats!R191)</f>
        <v/>
      </c>
      <c r="I183" t="str">
        <f>IF(Résultats!H191="","",Résultats!H191)</f>
        <v/>
      </c>
      <c r="J183" t="str">
        <f>IF(Résultats!N191="","",Résultats!N191)</f>
        <v/>
      </c>
      <c r="K183" t="str">
        <f>IF(Résultats!T191="","",Résultats!T191)</f>
        <v/>
      </c>
      <c r="L183" t="str">
        <f>IF(Résultats!E191="","",Résultats!E191)</f>
        <v/>
      </c>
      <c r="M183" t="str">
        <f>IF(Résultats!K191="","",Résultats!K191)</f>
        <v/>
      </c>
      <c r="N183" t="str">
        <f>IF(Résultats!Q191="","",Résultats!Q191)</f>
        <v/>
      </c>
      <c r="O183" t="str">
        <f>IF(Résultats!G191="","",Résultats!G191)</f>
        <v/>
      </c>
      <c r="P183" t="str">
        <f>IF(Résultats!M191="","",Résultats!M191)</f>
        <v/>
      </c>
      <c r="Q183" t="str">
        <f>IF(Résultats!S191="","",Résultats!S191)</f>
        <v/>
      </c>
      <c r="R183" t="str">
        <f>IF(Résultats!I191="","",Résultats!I191)</f>
        <v/>
      </c>
      <c r="S183" t="str">
        <f>IF(Résultats!O191="","",Résultats!O191)</f>
        <v/>
      </c>
      <c r="T183" t="str">
        <f>IF(Résultats!U191="","",Résultats!U191)</f>
        <v/>
      </c>
    </row>
    <row r="184" spans="1:20" x14ac:dyDescent="0.25">
      <c r="A184" t="str">
        <f>IF(Résultats!C192="","",Résultats!C192)</f>
        <v/>
      </c>
      <c r="B184">
        <v>181</v>
      </c>
      <c r="C184" t="str">
        <f>IF(Résultats!D192="","",Résultats!D192)</f>
        <v/>
      </c>
      <c r="D184" t="str">
        <f>IF(Résultats!J192="","",Résultats!J192)</f>
        <v/>
      </c>
      <c r="E184" t="str">
        <f>IF(Résultats!P192="","",Résultats!P192)</f>
        <v/>
      </c>
      <c r="F184" t="str">
        <f>IF(Résultats!F192="","",Résultats!F192)</f>
        <v/>
      </c>
      <c r="G184" t="str">
        <f>IF(Résultats!L192="","",Résultats!L192)</f>
        <v/>
      </c>
      <c r="H184" t="str">
        <f>IF(Résultats!R192="","",Résultats!R192)</f>
        <v/>
      </c>
      <c r="I184" t="str">
        <f>IF(Résultats!H192="","",Résultats!H192)</f>
        <v/>
      </c>
      <c r="J184" t="str">
        <f>IF(Résultats!N192="","",Résultats!N192)</f>
        <v/>
      </c>
      <c r="K184" t="str">
        <f>IF(Résultats!T192="","",Résultats!T192)</f>
        <v/>
      </c>
      <c r="L184" t="str">
        <f>IF(Résultats!E192="","",Résultats!E192)</f>
        <v/>
      </c>
      <c r="M184" t="str">
        <f>IF(Résultats!K192="","",Résultats!K192)</f>
        <v/>
      </c>
      <c r="N184" t="str">
        <f>IF(Résultats!Q192="","",Résultats!Q192)</f>
        <v/>
      </c>
      <c r="O184" t="str">
        <f>IF(Résultats!G192="","",Résultats!G192)</f>
        <v/>
      </c>
      <c r="P184" t="str">
        <f>IF(Résultats!M192="","",Résultats!M192)</f>
        <v/>
      </c>
      <c r="Q184" t="str">
        <f>IF(Résultats!S192="","",Résultats!S192)</f>
        <v/>
      </c>
      <c r="R184" t="str">
        <f>IF(Résultats!I192="","",Résultats!I192)</f>
        <v/>
      </c>
      <c r="S184" t="str">
        <f>IF(Résultats!O192="","",Résultats!O192)</f>
        <v/>
      </c>
      <c r="T184" t="str">
        <f>IF(Résultats!U192="","",Résultats!U192)</f>
        <v/>
      </c>
    </row>
    <row r="185" spans="1:20" x14ac:dyDescent="0.25">
      <c r="A185" t="str">
        <f>IF(Résultats!C193="","",Résultats!C193)</f>
        <v/>
      </c>
      <c r="B185">
        <v>182</v>
      </c>
      <c r="C185" t="str">
        <f>IF(Résultats!D193="","",Résultats!D193)</f>
        <v/>
      </c>
      <c r="D185" t="str">
        <f>IF(Résultats!J193="","",Résultats!J193)</f>
        <v/>
      </c>
      <c r="E185" t="str">
        <f>IF(Résultats!P193="","",Résultats!P193)</f>
        <v/>
      </c>
      <c r="F185" t="str">
        <f>IF(Résultats!F193="","",Résultats!F193)</f>
        <v/>
      </c>
      <c r="G185" t="str">
        <f>IF(Résultats!L193="","",Résultats!L193)</f>
        <v/>
      </c>
      <c r="H185" t="str">
        <f>IF(Résultats!R193="","",Résultats!R193)</f>
        <v/>
      </c>
      <c r="I185" t="str">
        <f>IF(Résultats!H193="","",Résultats!H193)</f>
        <v/>
      </c>
      <c r="J185" t="str">
        <f>IF(Résultats!N193="","",Résultats!N193)</f>
        <v/>
      </c>
      <c r="K185" t="str">
        <f>IF(Résultats!T193="","",Résultats!T193)</f>
        <v/>
      </c>
      <c r="L185" t="str">
        <f>IF(Résultats!E193="","",Résultats!E193)</f>
        <v/>
      </c>
      <c r="M185" t="str">
        <f>IF(Résultats!K193="","",Résultats!K193)</f>
        <v/>
      </c>
      <c r="N185" t="str">
        <f>IF(Résultats!Q193="","",Résultats!Q193)</f>
        <v/>
      </c>
      <c r="O185" t="str">
        <f>IF(Résultats!G193="","",Résultats!G193)</f>
        <v/>
      </c>
      <c r="P185" t="str">
        <f>IF(Résultats!M193="","",Résultats!M193)</f>
        <v/>
      </c>
      <c r="Q185" t="str">
        <f>IF(Résultats!S193="","",Résultats!S193)</f>
        <v/>
      </c>
      <c r="R185" t="str">
        <f>IF(Résultats!I193="","",Résultats!I193)</f>
        <v/>
      </c>
      <c r="S185" t="str">
        <f>IF(Résultats!O193="","",Résultats!O193)</f>
        <v/>
      </c>
      <c r="T185" t="str">
        <f>IF(Résultats!U193="","",Résultats!U193)</f>
        <v/>
      </c>
    </row>
    <row r="186" spans="1:20" x14ac:dyDescent="0.25">
      <c r="A186" t="str">
        <f>IF(Résultats!C194="","",Résultats!C194)</f>
        <v/>
      </c>
      <c r="B186">
        <v>183</v>
      </c>
      <c r="C186" t="str">
        <f>IF(Résultats!D194="","",Résultats!D194)</f>
        <v/>
      </c>
      <c r="D186" t="str">
        <f>IF(Résultats!J194="","",Résultats!J194)</f>
        <v/>
      </c>
      <c r="E186" t="str">
        <f>IF(Résultats!P194="","",Résultats!P194)</f>
        <v/>
      </c>
      <c r="F186" t="str">
        <f>IF(Résultats!F194="","",Résultats!F194)</f>
        <v/>
      </c>
      <c r="G186" t="str">
        <f>IF(Résultats!L194="","",Résultats!L194)</f>
        <v/>
      </c>
      <c r="H186" t="str">
        <f>IF(Résultats!R194="","",Résultats!R194)</f>
        <v/>
      </c>
      <c r="I186" t="str">
        <f>IF(Résultats!H194="","",Résultats!H194)</f>
        <v/>
      </c>
      <c r="J186" t="str">
        <f>IF(Résultats!N194="","",Résultats!N194)</f>
        <v/>
      </c>
      <c r="K186" t="str">
        <f>IF(Résultats!T194="","",Résultats!T194)</f>
        <v/>
      </c>
      <c r="L186" t="str">
        <f>IF(Résultats!E194="","",Résultats!E194)</f>
        <v/>
      </c>
      <c r="M186" t="str">
        <f>IF(Résultats!K194="","",Résultats!K194)</f>
        <v/>
      </c>
      <c r="N186" t="str">
        <f>IF(Résultats!Q194="","",Résultats!Q194)</f>
        <v/>
      </c>
      <c r="O186" t="str">
        <f>IF(Résultats!G194="","",Résultats!G194)</f>
        <v/>
      </c>
      <c r="P186" t="str">
        <f>IF(Résultats!M194="","",Résultats!M194)</f>
        <v/>
      </c>
      <c r="Q186" t="str">
        <f>IF(Résultats!S194="","",Résultats!S194)</f>
        <v/>
      </c>
      <c r="R186" t="str">
        <f>IF(Résultats!I194="","",Résultats!I194)</f>
        <v/>
      </c>
      <c r="S186" t="str">
        <f>IF(Résultats!O194="","",Résultats!O194)</f>
        <v/>
      </c>
      <c r="T186" t="str">
        <f>IF(Résultats!U194="","",Résultats!U194)</f>
        <v/>
      </c>
    </row>
    <row r="187" spans="1:20" x14ac:dyDescent="0.25">
      <c r="A187" t="str">
        <f>IF(Résultats!C195="","",Résultats!C195)</f>
        <v/>
      </c>
      <c r="B187">
        <v>184</v>
      </c>
      <c r="C187" t="str">
        <f>IF(Résultats!D195="","",Résultats!D195)</f>
        <v/>
      </c>
      <c r="D187" t="str">
        <f>IF(Résultats!J195="","",Résultats!J195)</f>
        <v/>
      </c>
      <c r="E187" t="str">
        <f>IF(Résultats!P195="","",Résultats!P195)</f>
        <v/>
      </c>
      <c r="F187" t="str">
        <f>IF(Résultats!F195="","",Résultats!F195)</f>
        <v/>
      </c>
      <c r="G187" t="str">
        <f>IF(Résultats!L195="","",Résultats!L195)</f>
        <v/>
      </c>
      <c r="H187" t="str">
        <f>IF(Résultats!R195="","",Résultats!R195)</f>
        <v/>
      </c>
      <c r="I187" t="str">
        <f>IF(Résultats!H195="","",Résultats!H195)</f>
        <v/>
      </c>
      <c r="J187" t="str">
        <f>IF(Résultats!N195="","",Résultats!N195)</f>
        <v/>
      </c>
      <c r="K187" t="str">
        <f>IF(Résultats!T195="","",Résultats!T195)</f>
        <v/>
      </c>
      <c r="L187" t="str">
        <f>IF(Résultats!E195="","",Résultats!E195)</f>
        <v/>
      </c>
      <c r="M187" t="str">
        <f>IF(Résultats!K195="","",Résultats!K195)</f>
        <v/>
      </c>
      <c r="N187" t="str">
        <f>IF(Résultats!Q195="","",Résultats!Q195)</f>
        <v/>
      </c>
      <c r="O187" t="str">
        <f>IF(Résultats!G195="","",Résultats!G195)</f>
        <v/>
      </c>
      <c r="P187" t="str">
        <f>IF(Résultats!M195="","",Résultats!M195)</f>
        <v/>
      </c>
      <c r="Q187" t="str">
        <f>IF(Résultats!S195="","",Résultats!S195)</f>
        <v/>
      </c>
      <c r="R187" t="str">
        <f>IF(Résultats!I195="","",Résultats!I195)</f>
        <v/>
      </c>
      <c r="S187" t="str">
        <f>IF(Résultats!O195="","",Résultats!O195)</f>
        <v/>
      </c>
      <c r="T187" t="str">
        <f>IF(Résultats!U195="","",Résultats!U195)</f>
        <v/>
      </c>
    </row>
    <row r="188" spans="1:20" x14ac:dyDescent="0.25">
      <c r="A188" t="str">
        <f>IF(Résultats!C196="","",Résultats!C196)</f>
        <v/>
      </c>
      <c r="B188">
        <v>185</v>
      </c>
      <c r="C188" t="str">
        <f>IF(Résultats!D196="","",Résultats!D196)</f>
        <v/>
      </c>
      <c r="D188" t="str">
        <f>IF(Résultats!J196="","",Résultats!J196)</f>
        <v/>
      </c>
      <c r="E188" t="str">
        <f>IF(Résultats!P196="","",Résultats!P196)</f>
        <v/>
      </c>
      <c r="F188" t="str">
        <f>IF(Résultats!F196="","",Résultats!F196)</f>
        <v/>
      </c>
      <c r="G188" t="str">
        <f>IF(Résultats!L196="","",Résultats!L196)</f>
        <v/>
      </c>
      <c r="H188" t="str">
        <f>IF(Résultats!R196="","",Résultats!R196)</f>
        <v/>
      </c>
      <c r="I188" t="str">
        <f>IF(Résultats!H196="","",Résultats!H196)</f>
        <v/>
      </c>
      <c r="J188" t="str">
        <f>IF(Résultats!N196="","",Résultats!N196)</f>
        <v/>
      </c>
      <c r="K188" t="str">
        <f>IF(Résultats!T196="","",Résultats!T196)</f>
        <v/>
      </c>
      <c r="L188" t="str">
        <f>IF(Résultats!E196="","",Résultats!E196)</f>
        <v/>
      </c>
      <c r="M188" t="str">
        <f>IF(Résultats!K196="","",Résultats!K196)</f>
        <v/>
      </c>
      <c r="N188" t="str">
        <f>IF(Résultats!Q196="","",Résultats!Q196)</f>
        <v/>
      </c>
      <c r="O188" t="str">
        <f>IF(Résultats!G196="","",Résultats!G196)</f>
        <v/>
      </c>
      <c r="P188" t="str">
        <f>IF(Résultats!M196="","",Résultats!M196)</f>
        <v/>
      </c>
      <c r="Q188" t="str">
        <f>IF(Résultats!S196="","",Résultats!S196)</f>
        <v/>
      </c>
      <c r="R188" t="str">
        <f>IF(Résultats!I196="","",Résultats!I196)</f>
        <v/>
      </c>
      <c r="S188" t="str">
        <f>IF(Résultats!O196="","",Résultats!O196)</f>
        <v/>
      </c>
      <c r="T188" t="str">
        <f>IF(Résultats!U196="","",Résultats!U196)</f>
        <v/>
      </c>
    </row>
    <row r="189" spans="1:20" x14ac:dyDescent="0.25">
      <c r="A189" t="str">
        <f>IF(Résultats!C197="","",Résultats!C197)</f>
        <v/>
      </c>
      <c r="B189">
        <v>186</v>
      </c>
      <c r="C189" t="str">
        <f>IF(Résultats!D197="","",Résultats!D197)</f>
        <v/>
      </c>
      <c r="D189" t="str">
        <f>IF(Résultats!J197="","",Résultats!J197)</f>
        <v/>
      </c>
      <c r="E189" t="str">
        <f>IF(Résultats!P197="","",Résultats!P197)</f>
        <v/>
      </c>
      <c r="F189" t="str">
        <f>IF(Résultats!F197="","",Résultats!F197)</f>
        <v/>
      </c>
      <c r="G189" t="str">
        <f>IF(Résultats!L197="","",Résultats!L197)</f>
        <v/>
      </c>
      <c r="H189" t="str">
        <f>IF(Résultats!R197="","",Résultats!R197)</f>
        <v/>
      </c>
      <c r="I189" t="str">
        <f>IF(Résultats!H197="","",Résultats!H197)</f>
        <v/>
      </c>
      <c r="J189" t="str">
        <f>IF(Résultats!N197="","",Résultats!N197)</f>
        <v/>
      </c>
      <c r="K189" t="str">
        <f>IF(Résultats!T197="","",Résultats!T197)</f>
        <v/>
      </c>
      <c r="L189" t="str">
        <f>IF(Résultats!E197="","",Résultats!E197)</f>
        <v/>
      </c>
      <c r="M189" t="str">
        <f>IF(Résultats!K197="","",Résultats!K197)</f>
        <v/>
      </c>
      <c r="N189" t="str">
        <f>IF(Résultats!Q197="","",Résultats!Q197)</f>
        <v/>
      </c>
      <c r="O189" t="str">
        <f>IF(Résultats!G197="","",Résultats!G197)</f>
        <v/>
      </c>
      <c r="P189" t="str">
        <f>IF(Résultats!M197="","",Résultats!M197)</f>
        <v/>
      </c>
      <c r="Q189" t="str">
        <f>IF(Résultats!S197="","",Résultats!S197)</f>
        <v/>
      </c>
      <c r="R189" t="str">
        <f>IF(Résultats!I197="","",Résultats!I197)</f>
        <v/>
      </c>
      <c r="S189" t="str">
        <f>IF(Résultats!O197="","",Résultats!O197)</f>
        <v/>
      </c>
      <c r="T189" t="str">
        <f>IF(Résultats!U197="","",Résultats!U197)</f>
        <v/>
      </c>
    </row>
    <row r="190" spans="1:20" x14ac:dyDescent="0.25">
      <c r="A190" t="str">
        <f>IF(Résultats!C198="","",Résultats!C198)</f>
        <v/>
      </c>
      <c r="B190">
        <v>187</v>
      </c>
      <c r="C190" t="str">
        <f>IF(Résultats!D198="","",Résultats!D198)</f>
        <v/>
      </c>
      <c r="D190" t="str">
        <f>IF(Résultats!J198="","",Résultats!J198)</f>
        <v/>
      </c>
      <c r="E190" t="str">
        <f>IF(Résultats!P198="","",Résultats!P198)</f>
        <v/>
      </c>
      <c r="F190" t="str">
        <f>IF(Résultats!F198="","",Résultats!F198)</f>
        <v/>
      </c>
      <c r="G190" t="str">
        <f>IF(Résultats!L198="","",Résultats!L198)</f>
        <v/>
      </c>
      <c r="H190" t="str">
        <f>IF(Résultats!R198="","",Résultats!R198)</f>
        <v/>
      </c>
      <c r="I190" t="str">
        <f>IF(Résultats!H198="","",Résultats!H198)</f>
        <v/>
      </c>
      <c r="J190" t="str">
        <f>IF(Résultats!N198="","",Résultats!N198)</f>
        <v/>
      </c>
      <c r="K190" t="str">
        <f>IF(Résultats!T198="","",Résultats!T198)</f>
        <v/>
      </c>
      <c r="L190" t="str">
        <f>IF(Résultats!E198="","",Résultats!E198)</f>
        <v/>
      </c>
      <c r="M190" t="str">
        <f>IF(Résultats!K198="","",Résultats!K198)</f>
        <v/>
      </c>
      <c r="N190" t="str">
        <f>IF(Résultats!Q198="","",Résultats!Q198)</f>
        <v/>
      </c>
      <c r="O190" t="str">
        <f>IF(Résultats!G198="","",Résultats!G198)</f>
        <v/>
      </c>
      <c r="P190" t="str">
        <f>IF(Résultats!M198="","",Résultats!M198)</f>
        <v/>
      </c>
      <c r="Q190" t="str">
        <f>IF(Résultats!S198="","",Résultats!S198)</f>
        <v/>
      </c>
      <c r="R190" t="str">
        <f>IF(Résultats!I198="","",Résultats!I198)</f>
        <v/>
      </c>
      <c r="S190" t="str">
        <f>IF(Résultats!O198="","",Résultats!O198)</f>
        <v/>
      </c>
      <c r="T190" t="str">
        <f>IF(Résultats!U198="","",Résultats!U198)</f>
        <v/>
      </c>
    </row>
    <row r="191" spans="1:20" x14ac:dyDescent="0.25">
      <c r="A191" t="str">
        <f>IF(Résultats!C199="","",Résultats!C199)</f>
        <v/>
      </c>
      <c r="B191">
        <v>188</v>
      </c>
      <c r="C191" t="str">
        <f>IF(Résultats!D199="","",Résultats!D199)</f>
        <v/>
      </c>
      <c r="D191" t="str">
        <f>IF(Résultats!J199="","",Résultats!J199)</f>
        <v/>
      </c>
      <c r="E191" t="str">
        <f>IF(Résultats!P199="","",Résultats!P199)</f>
        <v/>
      </c>
      <c r="F191" t="str">
        <f>IF(Résultats!F199="","",Résultats!F199)</f>
        <v/>
      </c>
      <c r="G191" t="str">
        <f>IF(Résultats!L199="","",Résultats!L199)</f>
        <v/>
      </c>
      <c r="H191" t="str">
        <f>IF(Résultats!R199="","",Résultats!R199)</f>
        <v/>
      </c>
      <c r="I191" t="str">
        <f>IF(Résultats!H199="","",Résultats!H199)</f>
        <v/>
      </c>
      <c r="J191" t="str">
        <f>IF(Résultats!N199="","",Résultats!N199)</f>
        <v/>
      </c>
      <c r="K191" t="str">
        <f>IF(Résultats!T199="","",Résultats!T199)</f>
        <v/>
      </c>
      <c r="L191" t="str">
        <f>IF(Résultats!E199="","",Résultats!E199)</f>
        <v/>
      </c>
      <c r="M191" t="str">
        <f>IF(Résultats!K199="","",Résultats!K199)</f>
        <v/>
      </c>
      <c r="N191" t="str">
        <f>IF(Résultats!Q199="","",Résultats!Q199)</f>
        <v/>
      </c>
      <c r="O191" t="str">
        <f>IF(Résultats!G199="","",Résultats!G199)</f>
        <v/>
      </c>
      <c r="P191" t="str">
        <f>IF(Résultats!M199="","",Résultats!M199)</f>
        <v/>
      </c>
      <c r="Q191" t="str">
        <f>IF(Résultats!S199="","",Résultats!S199)</f>
        <v/>
      </c>
      <c r="R191" t="str">
        <f>IF(Résultats!I199="","",Résultats!I199)</f>
        <v/>
      </c>
      <c r="S191" t="str">
        <f>IF(Résultats!O199="","",Résultats!O199)</f>
        <v/>
      </c>
      <c r="T191" t="str">
        <f>IF(Résultats!U199="","",Résultats!U199)</f>
        <v/>
      </c>
    </row>
    <row r="192" spans="1:20" x14ac:dyDescent="0.25">
      <c r="A192" t="str">
        <f>IF(Résultats!C200="","",Résultats!C200)</f>
        <v/>
      </c>
      <c r="B192">
        <v>189</v>
      </c>
      <c r="C192" t="str">
        <f>IF(Résultats!D200="","",Résultats!D200)</f>
        <v/>
      </c>
      <c r="D192" t="str">
        <f>IF(Résultats!J200="","",Résultats!J200)</f>
        <v/>
      </c>
      <c r="E192" t="str">
        <f>IF(Résultats!P200="","",Résultats!P200)</f>
        <v/>
      </c>
      <c r="F192" t="str">
        <f>IF(Résultats!F200="","",Résultats!F200)</f>
        <v/>
      </c>
      <c r="G192" t="str">
        <f>IF(Résultats!L200="","",Résultats!L200)</f>
        <v/>
      </c>
      <c r="H192" t="str">
        <f>IF(Résultats!R200="","",Résultats!R200)</f>
        <v/>
      </c>
      <c r="I192" t="str">
        <f>IF(Résultats!H200="","",Résultats!H200)</f>
        <v/>
      </c>
      <c r="J192" t="str">
        <f>IF(Résultats!N200="","",Résultats!N200)</f>
        <v/>
      </c>
      <c r="K192" t="str">
        <f>IF(Résultats!T200="","",Résultats!T200)</f>
        <v/>
      </c>
      <c r="L192" t="str">
        <f>IF(Résultats!E200="","",Résultats!E200)</f>
        <v/>
      </c>
      <c r="M192" t="str">
        <f>IF(Résultats!K200="","",Résultats!K200)</f>
        <v/>
      </c>
      <c r="N192" t="str">
        <f>IF(Résultats!Q200="","",Résultats!Q200)</f>
        <v/>
      </c>
      <c r="O192" t="str">
        <f>IF(Résultats!G200="","",Résultats!G200)</f>
        <v/>
      </c>
      <c r="P192" t="str">
        <f>IF(Résultats!M200="","",Résultats!M200)</f>
        <v/>
      </c>
      <c r="Q192" t="str">
        <f>IF(Résultats!S200="","",Résultats!S200)</f>
        <v/>
      </c>
      <c r="R192" t="str">
        <f>IF(Résultats!I200="","",Résultats!I200)</f>
        <v/>
      </c>
      <c r="S192" t="str">
        <f>IF(Résultats!O200="","",Résultats!O200)</f>
        <v/>
      </c>
      <c r="T192" t="str">
        <f>IF(Résultats!U200="","",Résultats!U200)</f>
        <v/>
      </c>
    </row>
    <row r="193" spans="1:20" x14ac:dyDescent="0.25">
      <c r="A193" t="str">
        <f>IF(Résultats!C201="","",Résultats!C201)</f>
        <v/>
      </c>
      <c r="B193">
        <v>190</v>
      </c>
      <c r="C193" t="str">
        <f>IF(Résultats!D201="","",Résultats!D201)</f>
        <v/>
      </c>
      <c r="D193" t="str">
        <f>IF(Résultats!J201="","",Résultats!J201)</f>
        <v/>
      </c>
      <c r="E193" t="str">
        <f>IF(Résultats!P201="","",Résultats!P201)</f>
        <v/>
      </c>
      <c r="F193" t="str">
        <f>IF(Résultats!F201="","",Résultats!F201)</f>
        <v/>
      </c>
      <c r="G193" t="str">
        <f>IF(Résultats!L201="","",Résultats!L201)</f>
        <v/>
      </c>
      <c r="H193" t="str">
        <f>IF(Résultats!R201="","",Résultats!R201)</f>
        <v/>
      </c>
      <c r="I193" t="str">
        <f>IF(Résultats!H201="","",Résultats!H201)</f>
        <v/>
      </c>
      <c r="J193" t="str">
        <f>IF(Résultats!N201="","",Résultats!N201)</f>
        <v/>
      </c>
      <c r="K193" t="str">
        <f>IF(Résultats!T201="","",Résultats!T201)</f>
        <v/>
      </c>
      <c r="L193" t="str">
        <f>IF(Résultats!E201="","",Résultats!E201)</f>
        <v/>
      </c>
      <c r="M193" t="str">
        <f>IF(Résultats!K201="","",Résultats!K201)</f>
        <v/>
      </c>
      <c r="N193" t="str">
        <f>IF(Résultats!Q201="","",Résultats!Q201)</f>
        <v/>
      </c>
      <c r="O193" t="str">
        <f>IF(Résultats!G201="","",Résultats!G201)</f>
        <v/>
      </c>
      <c r="P193" t="str">
        <f>IF(Résultats!M201="","",Résultats!M201)</f>
        <v/>
      </c>
      <c r="Q193" t="str">
        <f>IF(Résultats!S201="","",Résultats!S201)</f>
        <v/>
      </c>
      <c r="R193" t="str">
        <f>IF(Résultats!I201="","",Résultats!I201)</f>
        <v/>
      </c>
      <c r="S193" t="str">
        <f>IF(Résultats!O201="","",Résultats!O201)</f>
        <v/>
      </c>
      <c r="T193" t="str">
        <f>IF(Résultats!U201="","",Résultats!U201)</f>
        <v/>
      </c>
    </row>
    <row r="194" spans="1:20" x14ac:dyDescent="0.25">
      <c r="A194" t="str">
        <f>IF(Résultats!C202="","",Résultats!C202)</f>
        <v/>
      </c>
      <c r="B194">
        <v>191</v>
      </c>
      <c r="C194" t="str">
        <f>IF(Résultats!D202="","",Résultats!D202)</f>
        <v/>
      </c>
      <c r="D194" t="str">
        <f>IF(Résultats!J202="","",Résultats!J202)</f>
        <v/>
      </c>
      <c r="E194" t="str">
        <f>IF(Résultats!P202="","",Résultats!P202)</f>
        <v/>
      </c>
      <c r="F194" t="str">
        <f>IF(Résultats!F202="","",Résultats!F202)</f>
        <v/>
      </c>
      <c r="G194" t="str">
        <f>IF(Résultats!L202="","",Résultats!L202)</f>
        <v/>
      </c>
      <c r="H194" t="str">
        <f>IF(Résultats!R202="","",Résultats!R202)</f>
        <v/>
      </c>
      <c r="I194" t="str">
        <f>IF(Résultats!H202="","",Résultats!H202)</f>
        <v/>
      </c>
      <c r="J194" t="str">
        <f>IF(Résultats!N202="","",Résultats!N202)</f>
        <v/>
      </c>
      <c r="K194" t="str">
        <f>IF(Résultats!T202="","",Résultats!T202)</f>
        <v/>
      </c>
      <c r="L194" t="str">
        <f>IF(Résultats!E202="","",Résultats!E202)</f>
        <v/>
      </c>
      <c r="M194" t="str">
        <f>IF(Résultats!K202="","",Résultats!K202)</f>
        <v/>
      </c>
      <c r="N194" t="str">
        <f>IF(Résultats!Q202="","",Résultats!Q202)</f>
        <v/>
      </c>
      <c r="O194" t="str">
        <f>IF(Résultats!G202="","",Résultats!G202)</f>
        <v/>
      </c>
      <c r="P194" t="str">
        <f>IF(Résultats!M202="","",Résultats!M202)</f>
        <v/>
      </c>
      <c r="Q194" t="str">
        <f>IF(Résultats!S202="","",Résultats!S202)</f>
        <v/>
      </c>
      <c r="R194" t="str">
        <f>IF(Résultats!I202="","",Résultats!I202)</f>
        <v/>
      </c>
      <c r="S194" t="str">
        <f>IF(Résultats!O202="","",Résultats!O202)</f>
        <v/>
      </c>
      <c r="T194" t="str">
        <f>IF(Résultats!U202="","",Résultats!U202)</f>
        <v/>
      </c>
    </row>
    <row r="195" spans="1:20" x14ac:dyDescent="0.25">
      <c r="A195" t="str">
        <f>IF(Résultats!C203="","",Résultats!C203)</f>
        <v/>
      </c>
      <c r="B195">
        <v>192</v>
      </c>
      <c r="C195" t="str">
        <f>IF(Résultats!D203="","",Résultats!D203)</f>
        <v/>
      </c>
      <c r="D195" t="str">
        <f>IF(Résultats!J203="","",Résultats!J203)</f>
        <v/>
      </c>
      <c r="E195" t="str">
        <f>IF(Résultats!P203="","",Résultats!P203)</f>
        <v/>
      </c>
      <c r="F195" t="str">
        <f>IF(Résultats!F203="","",Résultats!F203)</f>
        <v/>
      </c>
      <c r="G195" t="str">
        <f>IF(Résultats!L203="","",Résultats!L203)</f>
        <v/>
      </c>
      <c r="H195" t="str">
        <f>IF(Résultats!R203="","",Résultats!R203)</f>
        <v/>
      </c>
      <c r="I195" t="str">
        <f>IF(Résultats!H203="","",Résultats!H203)</f>
        <v/>
      </c>
      <c r="J195" t="str">
        <f>IF(Résultats!N203="","",Résultats!N203)</f>
        <v/>
      </c>
      <c r="K195" t="str">
        <f>IF(Résultats!T203="","",Résultats!T203)</f>
        <v/>
      </c>
      <c r="L195" t="str">
        <f>IF(Résultats!E203="","",Résultats!E203)</f>
        <v/>
      </c>
      <c r="M195" t="str">
        <f>IF(Résultats!K203="","",Résultats!K203)</f>
        <v/>
      </c>
      <c r="N195" t="str">
        <f>IF(Résultats!Q203="","",Résultats!Q203)</f>
        <v/>
      </c>
      <c r="O195" t="str">
        <f>IF(Résultats!G203="","",Résultats!G203)</f>
        <v/>
      </c>
      <c r="P195" t="str">
        <f>IF(Résultats!M203="","",Résultats!M203)</f>
        <v/>
      </c>
      <c r="Q195" t="str">
        <f>IF(Résultats!S203="","",Résultats!S203)</f>
        <v/>
      </c>
      <c r="R195" t="str">
        <f>IF(Résultats!I203="","",Résultats!I203)</f>
        <v/>
      </c>
      <c r="S195" t="str">
        <f>IF(Résultats!O203="","",Résultats!O203)</f>
        <v/>
      </c>
      <c r="T195" t="str">
        <f>IF(Résultats!U203="","",Résultats!U203)</f>
        <v/>
      </c>
    </row>
    <row r="196" spans="1:20" x14ac:dyDescent="0.25">
      <c r="A196" t="str">
        <f>IF(Résultats!C204="","",Résultats!C204)</f>
        <v/>
      </c>
      <c r="B196">
        <v>193</v>
      </c>
      <c r="C196" t="str">
        <f>IF(Résultats!D204="","",Résultats!D204)</f>
        <v/>
      </c>
      <c r="D196" t="str">
        <f>IF(Résultats!J204="","",Résultats!J204)</f>
        <v/>
      </c>
      <c r="E196" t="str">
        <f>IF(Résultats!P204="","",Résultats!P204)</f>
        <v/>
      </c>
      <c r="F196" t="str">
        <f>IF(Résultats!F204="","",Résultats!F204)</f>
        <v/>
      </c>
      <c r="G196" t="str">
        <f>IF(Résultats!L204="","",Résultats!L204)</f>
        <v/>
      </c>
      <c r="H196" t="str">
        <f>IF(Résultats!R204="","",Résultats!R204)</f>
        <v/>
      </c>
      <c r="I196" t="str">
        <f>IF(Résultats!H204="","",Résultats!H204)</f>
        <v/>
      </c>
      <c r="J196" t="str">
        <f>IF(Résultats!N204="","",Résultats!N204)</f>
        <v/>
      </c>
      <c r="K196" t="str">
        <f>IF(Résultats!T204="","",Résultats!T204)</f>
        <v/>
      </c>
      <c r="L196" t="str">
        <f>IF(Résultats!E204="","",Résultats!E204)</f>
        <v/>
      </c>
      <c r="M196" t="str">
        <f>IF(Résultats!K204="","",Résultats!K204)</f>
        <v/>
      </c>
      <c r="N196" t="str">
        <f>IF(Résultats!Q204="","",Résultats!Q204)</f>
        <v/>
      </c>
      <c r="O196" t="str">
        <f>IF(Résultats!G204="","",Résultats!G204)</f>
        <v/>
      </c>
      <c r="P196" t="str">
        <f>IF(Résultats!M204="","",Résultats!M204)</f>
        <v/>
      </c>
      <c r="Q196" t="str">
        <f>IF(Résultats!S204="","",Résultats!S204)</f>
        <v/>
      </c>
      <c r="R196" t="str">
        <f>IF(Résultats!I204="","",Résultats!I204)</f>
        <v/>
      </c>
      <c r="S196" t="str">
        <f>IF(Résultats!O204="","",Résultats!O204)</f>
        <v/>
      </c>
      <c r="T196" t="str">
        <f>IF(Résultats!U204="","",Résultats!U204)</f>
        <v/>
      </c>
    </row>
    <row r="197" spans="1:20" x14ac:dyDescent="0.25">
      <c r="A197" t="str">
        <f>IF(Résultats!C205="","",Résultats!C205)</f>
        <v/>
      </c>
      <c r="B197">
        <v>194</v>
      </c>
      <c r="C197" t="str">
        <f>IF(Résultats!D205="","",Résultats!D205)</f>
        <v/>
      </c>
      <c r="D197" t="str">
        <f>IF(Résultats!J205="","",Résultats!J205)</f>
        <v/>
      </c>
      <c r="E197" t="str">
        <f>IF(Résultats!P205="","",Résultats!P205)</f>
        <v/>
      </c>
      <c r="F197" t="str">
        <f>IF(Résultats!F205="","",Résultats!F205)</f>
        <v/>
      </c>
      <c r="G197" t="str">
        <f>IF(Résultats!L205="","",Résultats!L205)</f>
        <v/>
      </c>
      <c r="H197" t="str">
        <f>IF(Résultats!R205="","",Résultats!R205)</f>
        <v/>
      </c>
      <c r="I197" t="str">
        <f>IF(Résultats!H205="","",Résultats!H205)</f>
        <v/>
      </c>
      <c r="J197" t="str">
        <f>IF(Résultats!N205="","",Résultats!N205)</f>
        <v/>
      </c>
      <c r="K197" t="str">
        <f>IF(Résultats!T205="","",Résultats!T205)</f>
        <v/>
      </c>
      <c r="L197" t="str">
        <f>IF(Résultats!E205="","",Résultats!E205)</f>
        <v/>
      </c>
      <c r="M197" t="str">
        <f>IF(Résultats!K205="","",Résultats!K205)</f>
        <v/>
      </c>
      <c r="N197" t="str">
        <f>IF(Résultats!Q205="","",Résultats!Q205)</f>
        <v/>
      </c>
      <c r="O197" t="str">
        <f>IF(Résultats!G205="","",Résultats!G205)</f>
        <v/>
      </c>
      <c r="P197" t="str">
        <f>IF(Résultats!M205="","",Résultats!M205)</f>
        <v/>
      </c>
      <c r="Q197" t="str">
        <f>IF(Résultats!S205="","",Résultats!S205)</f>
        <v/>
      </c>
      <c r="R197" t="str">
        <f>IF(Résultats!I205="","",Résultats!I205)</f>
        <v/>
      </c>
      <c r="S197" t="str">
        <f>IF(Résultats!O205="","",Résultats!O205)</f>
        <v/>
      </c>
      <c r="T197" t="str">
        <f>IF(Résultats!U205="","",Résultats!U205)</f>
        <v/>
      </c>
    </row>
    <row r="198" spans="1:20" x14ac:dyDescent="0.25">
      <c r="A198" t="str">
        <f>IF(Résultats!C206="","",Résultats!C206)</f>
        <v/>
      </c>
      <c r="B198">
        <v>195</v>
      </c>
      <c r="C198" t="str">
        <f>IF(Résultats!D206="","",Résultats!D206)</f>
        <v/>
      </c>
      <c r="D198" t="str">
        <f>IF(Résultats!J206="","",Résultats!J206)</f>
        <v/>
      </c>
      <c r="E198" t="str">
        <f>IF(Résultats!P206="","",Résultats!P206)</f>
        <v/>
      </c>
      <c r="F198" t="str">
        <f>IF(Résultats!F206="","",Résultats!F206)</f>
        <v/>
      </c>
      <c r="G198" t="str">
        <f>IF(Résultats!L206="","",Résultats!L206)</f>
        <v/>
      </c>
      <c r="H198" t="str">
        <f>IF(Résultats!R206="","",Résultats!R206)</f>
        <v/>
      </c>
      <c r="I198" t="str">
        <f>IF(Résultats!H206="","",Résultats!H206)</f>
        <v/>
      </c>
      <c r="J198" t="str">
        <f>IF(Résultats!N206="","",Résultats!N206)</f>
        <v/>
      </c>
      <c r="K198" t="str">
        <f>IF(Résultats!T206="","",Résultats!T206)</f>
        <v/>
      </c>
      <c r="L198" t="str">
        <f>IF(Résultats!E206="","",Résultats!E206)</f>
        <v/>
      </c>
      <c r="M198" t="str">
        <f>IF(Résultats!K206="","",Résultats!K206)</f>
        <v/>
      </c>
      <c r="N198" t="str">
        <f>IF(Résultats!Q206="","",Résultats!Q206)</f>
        <v/>
      </c>
      <c r="O198" t="str">
        <f>IF(Résultats!G206="","",Résultats!G206)</f>
        <v/>
      </c>
      <c r="P198" t="str">
        <f>IF(Résultats!M206="","",Résultats!M206)</f>
        <v/>
      </c>
      <c r="Q198" t="str">
        <f>IF(Résultats!S206="","",Résultats!S206)</f>
        <v/>
      </c>
      <c r="R198" t="str">
        <f>IF(Résultats!I206="","",Résultats!I206)</f>
        <v/>
      </c>
      <c r="S198" t="str">
        <f>IF(Résultats!O206="","",Résultats!O206)</f>
        <v/>
      </c>
      <c r="T198" t="str">
        <f>IF(Résultats!U206="","",Résultats!U206)</f>
        <v/>
      </c>
    </row>
    <row r="199" spans="1:20" x14ac:dyDescent="0.25">
      <c r="A199" t="str">
        <f>IF(Résultats!C207="","",Résultats!C207)</f>
        <v/>
      </c>
      <c r="B199">
        <v>196</v>
      </c>
      <c r="C199" t="str">
        <f>IF(Résultats!D207="","",Résultats!D207)</f>
        <v/>
      </c>
      <c r="D199" t="str">
        <f>IF(Résultats!J207="","",Résultats!J207)</f>
        <v/>
      </c>
      <c r="E199" t="str">
        <f>IF(Résultats!P207="","",Résultats!P207)</f>
        <v/>
      </c>
      <c r="F199" t="str">
        <f>IF(Résultats!F207="","",Résultats!F207)</f>
        <v/>
      </c>
      <c r="G199" t="str">
        <f>IF(Résultats!L207="","",Résultats!L207)</f>
        <v/>
      </c>
      <c r="H199" t="str">
        <f>IF(Résultats!R207="","",Résultats!R207)</f>
        <v/>
      </c>
      <c r="I199" t="str">
        <f>IF(Résultats!H207="","",Résultats!H207)</f>
        <v/>
      </c>
      <c r="J199" t="str">
        <f>IF(Résultats!N207="","",Résultats!N207)</f>
        <v/>
      </c>
      <c r="K199" t="str">
        <f>IF(Résultats!T207="","",Résultats!T207)</f>
        <v/>
      </c>
      <c r="L199" t="str">
        <f>IF(Résultats!E207="","",Résultats!E207)</f>
        <v/>
      </c>
      <c r="M199" t="str">
        <f>IF(Résultats!K207="","",Résultats!K207)</f>
        <v/>
      </c>
      <c r="N199" t="str">
        <f>IF(Résultats!Q207="","",Résultats!Q207)</f>
        <v/>
      </c>
      <c r="O199" t="str">
        <f>IF(Résultats!G207="","",Résultats!G207)</f>
        <v/>
      </c>
      <c r="P199" t="str">
        <f>IF(Résultats!M207="","",Résultats!M207)</f>
        <v/>
      </c>
      <c r="Q199" t="str">
        <f>IF(Résultats!S207="","",Résultats!S207)</f>
        <v/>
      </c>
      <c r="R199" t="str">
        <f>IF(Résultats!I207="","",Résultats!I207)</f>
        <v/>
      </c>
      <c r="S199" t="str">
        <f>IF(Résultats!O207="","",Résultats!O207)</f>
        <v/>
      </c>
      <c r="T199" t="str">
        <f>IF(Résultats!U207="","",Résultats!U207)</f>
        <v/>
      </c>
    </row>
    <row r="200" spans="1:20" x14ac:dyDescent="0.25">
      <c r="A200" t="str">
        <f>IF(Résultats!C208="","",Résultats!C208)</f>
        <v/>
      </c>
      <c r="B200">
        <v>197</v>
      </c>
      <c r="C200" t="str">
        <f>IF(Résultats!D208="","",Résultats!D208)</f>
        <v/>
      </c>
      <c r="D200" t="str">
        <f>IF(Résultats!J208="","",Résultats!J208)</f>
        <v/>
      </c>
      <c r="E200" t="str">
        <f>IF(Résultats!P208="","",Résultats!P208)</f>
        <v/>
      </c>
      <c r="F200" t="str">
        <f>IF(Résultats!F208="","",Résultats!F208)</f>
        <v/>
      </c>
      <c r="G200" t="str">
        <f>IF(Résultats!L208="","",Résultats!L208)</f>
        <v/>
      </c>
      <c r="H200" t="str">
        <f>IF(Résultats!R208="","",Résultats!R208)</f>
        <v/>
      </c>
      <c r="I200" t="str">
        <f>IF(Résultats!H208="","",Résultats!H208)</f>
        <v/>
      </c>
      <c r="J200" t="str">
        <f>IF(Résultats!N208="","",Résultats!N208)</f>
        <v/>
      </c>
      <c r="K200" t="str">
        <f>IF(Résultats!T208="","",Résultats!T208)</f>
        <v/>
      </c>
      <c r="L200" t="str">
        <f>IF(Résultats!E208="","",Résultats!E208)</f>
        <v/>
      </c>
      <c r="M200" t="str">
        <f>IF(Résultats!K208="","",Résultats!K208)</f>
        <v/>
      </c>
      <c r="N200" t="str">
        <f>IF(Résultats!Q208="","",Résultats!Q208)</f>
        <v/>
      </c>
      <c r="O200" t="str">
        <f>IF(Résultats!G208="","",Résultats!G208)</f>
        <v/>
      </c>
      <c r="P200" t="str">
        <f>IF(Résultats!M208="","",Résultats!M208)</f>
        <v/>
      </c>
      <c r="Q200" t="str">
        <f>IF(Résultats!S208="","",Résultats!S208)</f>
        <v/>
      </c>
      <c r="R200" t="str">
        <f>IF(Résultats!I208="","",Résultats!I208)</f>
        <v/>
      </c>
      <c r="S200" t="str">
        <f>IF(Résultats!O208="","",Résultats!O208)</f>
        <v/>
      </c>
      <c r="T200" t="str">
        <f>IF(Résultats!U208="","",Résultats!U208)</f>
        <v/>
      </c>
    </row>
    <row r="201" spans="1:20" x14ac:dyDescent="0.25">
      <c r="A201" t="str">
        <f>IF(Résultats!C209="","",Résultats!C209)</f>
        <v/>
      </c>
      <c r="B201">
        <v>198</v>
      </c>
      <c r="C201" t="str">
        <f>IF(Résultats!D209="","",Résultats!D209)</f>
        <v/>
      </c>
      <c r="D201" t="str">
        <f>IF(Résultats!J209="","",Résultats!J209)</f>
        <v/>
      </c>
      <c r="E201" t="str">
        <f>IF(Résultats!P209="","",Résultats!P209)</f>
        <v/>
      </c>
      <c r="F201" t="str">
        <f>IF(Résultats!F209="","",Résultats!F209)</f>
        <v/>
      </c>
      <c r="G201" t="str">
        <f>IF(Résultats!L209="","",Résultats!L209)</f>
        <v/>
      </c>
      <c r="H201" t="str">
        <f>IF(Résultats!R209="","",Résultats!R209)</f>
        <v/>
      </c>
      <c r="I201" t="str">
        <f>IF(Résultats!H209="","",Résultats!H209)</f>
        <v/>
      </c>
      <c r="J201" t="str">
        <f>IF(Résultats!N209="","",Résultats!N209)</f>
        <v/>
      </c>
      <c r="K201" t="str">
        <f>IF(Résultats!T209="","",Résultats!T209)</f>
        <v/>
      </c>
      <c r="L201" t="str">
        <f>IF(Résultats!E209="","",Résultats!E209)</f>
        <v/>
      </c>
      <c r="M201" t="str">
        <f>IF(Résultats!K209="","",Résultats!K209)</f>
        <v/>
      </c>
      <c r="N201" t="str">
        <f>IF(Résultats!Q209="","",Résultats!Q209)</f>
        <v/>
      </c>
      <c r="O201" t="str">
        <f>IF(Résultats!G209="","",Résultats!G209)</f>
        <v/>
      </c>
      <c r="P201" t="str">
        <f>IF(Résultats!M209="","",Résultats!M209)</f>
        <v/>
      </c>
      <c r="Q201" t="str">
        <f>IF(Résultats!S209="","",Résultats!S209)</f>
        <v/>
      </c>
      <c r="R201" t="str">
        <f>IF(Résultats!I209="","",Résultats!I209)</f>
        <v/>
      </c>
      <c r="S201" t="str">
        <f>IF(Résultats!O209="","",Résultats!O209)</f>
        <v/>
      </c>
      <c r="T201" t="str">
        <f>IF(Résultats!U209="","",Résultats!U209)</f>
        <v/>
      </c>
    </row>
    <row r="202" spans="1:20" x14ac:dyDescent="0.25">
      <c r="A202" t="str">
        <f>IF(Résultats!C210="","",Résultats!C210)</f>
        <v/>
      </c>
      <c r="B202">
        <v>199</v>
      </c>
      <c r="C202" t="str">
        <f>IF(Résultats!D210="","",Résultats!D210)</f>
        <v/>
      </c>
      <c r="D202" t="str">
        <f>IF(Résultats!J210="","",Résultats!J210)</f>
        <v/>
      </c>
      <c r="E202" t="str">
        <f>IF(Résultats!P210="","",Résultats!P210)</f>
        <v/>
      </c>
      <c r="F202" t="str">
        <f>IF(Résultats!F210="","",Résultats!F210)</f>
        <v/>
      </c>
      <c r="G202" t="str">
        <f>IF(Résultats!L210="","",Résultats!L210)</f>
        <v/>
      </c>
      <c r="H202" t="str">
        <f>IF(Résultats!R210="","",Résultats!R210)</f>
        <v/>
      </c>
      <c r="I202" t="str">
        <f>IF(Résultats!H210="","",Résultats!H210)</f>
        <v/>
      </c>
      <c r="J202" t="str">
        <f>IF(Résultats!N210="","",Résultats!N210)</f>
        <v/>
      </c>
      <c r="K202" t="str">
        <f>IF(Résultats!T210="","",Résultats!T210)</f>
        <v/>
      </c>
      <c r="L202" t="str">
        <f>IF(Résultats!E210="","",Résultats!E210)</f>
        <v/>
      </c>
      <c r="M202" t="str">
        <f>IF(Résultats!K210="","",Résultats!K210)</f>
        <v/>
      </c>
      <c r="N202" t="str">
        <f>IF(Résultats!Q210="","",Résultats!Q210)</f>
        <v/>
      </c>
      <c r="O202" t="str">
        <f>IF(Résultats!G210="","",Résultats!G210)</f>
        <v/>
      </c>
      <c r="P202" t="str">
        <f>IF(Résultats!M210="","",Résultats!M210)</f>
        <v/>
      </c>
      <c r="Q202" t="str">
        <f>IF(Résultats!S210="","",Résultats!S210)</f>
        <v/>
      </c>
      <c r="R202" t="str">
        <f>IF(Résultats!I210="","",Résultats!I210)</f>
        <v/>
      </c>
      <c r="S202" t="str">
        <f>IF(Résultats!O210="","",Résultats!O210)</f>
        <v/>
      </c>
      <c r="T202" t="str">
        <f>IF(Résultats!U210="","",Résultats!U210)</f>
        <v/>
      </c>
    </row>
    <row r="203" spans="1:20" x14ac:dyDescent="0.25">
      <c r="A203" t="str">
        <f>IF(Résultats!C211="","",Résultats!C211)</f>
        <v/>
      </c>
      <c r="B203">
        <v>200</v>
      </c>
      <c r="C203" t="str">
        <f>IF(Résultats!D211="","",Résultats!D211)</f>
        <v/>
      </c>
      <c r="D203" t="str">
        <f>IF(Résultats!J211="","",Résultats!J211)</f>
        <v/>
      </c>
      <c r="E203" t="str">
        <f>IF(Résultats!P211="","",Résultats!P211)</f>
        <v/>
      </c>
      <c r="F203" t="str">
        <f>IF(Résultats!F211="","",Résultats!F211)</f>
        <v/>
      </c>
      <c r="G203" t="str">
        <f>IF(Résultats!L211="","",Résultats!L211)</f>
        <v/>
      </c>
      <c r="H203" t="str">
        <f>IF(Résultats!R211="","",Résultats!R211)</f>
        <v/>
      </c>
      <c r="I203" t="str">
        <f>IF(Résultats!H211="","",Résultats!H211)</f>
        <v/>
      </c>
      <c r="J203" t="str">
        <f>IF(Résultats!N211="","",Résultats!N211)</f>
        <v/>
      </c>
      <c r="K203" t="str">
        <f>IF(Résultats!T211="","",Résultats!T211)</f>
        <v/>
      </c>
      <c r="L203" t="str">
        <f>IF(Résultats!E211="","",Résultats!E211)</f>
        <v/>
      </c>
      <c r="M203" t="str">
        <f>IF(Résultats!K211="","",Résultats!K211)</f>
        <v/>
      </c>
      <c r="N203" t="str">
        <f>IF(Résultats!Q211="","",Résultats!Q211)</f>
        <v/>
      </c>
      <c r="O203" t="str">
        <f>IF(Résultats!G211="","",Résultats!G211)</f>
        <v/>
      </c>
      <c r="P203" t="str">
        <f>IF(Résultats!M211="","",Résultats!M211)</f>
        <v/>
      </c>
      <c r="Q203" t="str">
        <f>IF(Résultats!S211="","",Résultats!S211)</f>
        <v/>
      </c>
      <c r="R203" t="str">
        <f>IF(Résultats!I211="","",Résultats!I211)</f>
        <v/>
      </c>
      <c r="S203" t="str">
        <f>IF(Résultats!O211="","",Résultats!O211)</f>
        <v/>
      </c>
      <c r="T203" t="str">
        <f>IF(Résultats!U211="","",Résultats!U211)</f>
        <v/>
      </c>
    </row>
  </sheetData>
  <mergeCells count="8">
    <mergeCell ref="L1:T1"/>
    <mergeCell ref="O2:Q2"/>
    <mergeCell ref="R2:T2"/>
    <mergeCell ref="C2:E2"/>
    <mergeCell ref="F2:H2"/>
    <mergeCell ref="I2:K2"/>
    <mergeCell ref="C1:K1"/>
    <mergeCell ref="L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403EC-5612-4887-8565-BF1CD4757A3E}">
  <dimension ref="A1:M602"/>
  <sheetViews>
    <sheetView workbookViewId="0">
      <selection activeCell="B2" sqref="B2:H2"/>
    </sheetView>
  </sheetViews>
  <sheetFormatPr baseColWidth="10" defaultColWidth="11.42578125" defaultRowHeight="15" x14ac:dyDescent="0.25"/>
  <cols>
    <col min="6" max="8" width="11.42578125" customWidth="1"/>
  </cols>
  <sheetData>
    <row r="1" spans="1:13" x14ac:dyDescent="0.25">
      <c r="C1" s="45" t="s">
        <v>13</v>
      </c>
      <c r="D1" s="45"/>
      <c r="E1" s="45"/>
      <c r="F1" s="45" t="s">
        <v>14</v>
      </c>
      <c r="G1" s="45"/>
      <c r="H1" s="45"/>
    </row>
    <row r="2" spans="1:13" x14ac:dyDescent="0.25">
      <c r="A2" t="str">
        <f>IF(Résultats!C11="","",Résultats!C11)</f>
        <v xml:space="preserve">Code du Répondant </v>
      </c>
      <c r="B2" t="s">
        <v>17</v>
      </c>
      <c r="C2">
        <f>Résultats!J5</f>
        <v>0</v>
      </c>
      <c r="D2">
        <f>Résultats!J6</f>
        <v>0</v>
      </c>
      <c r="E2">
        <f>Résultats!J7</f>
        <v>0</v>
      </c>
      <c r="F2">
        <f>C2</f>
        <v>0</v>
      </c>
      <c r="G2">
        <f t="shared" ref="G2:H2" si="0">D2</f>
        <v>0</v>
      </c>
      <c r="H2">
        <f t="shared" si="0"/>
        <v>0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</row>
    <row r="3" spans="1:13" x14ac:dyDescent="0.25">
      <c r="A3">
        <v>1</v>
      </c>
      <c r="B3" t="s">
        <v>3</v>
      </c>
      <c r="C3" t="e">
        <f>IF(HLOOKUP($B3,'(Cacher Donnée)'!$C$3:$E$203,$A3+1,FALSE)="",NA(),HLOOKUP($B3,'(Cacher Donnée)'!$C$3:$E$203,$A3+1,FALSE))</f>
        <v>#N/A</v>
      </c>
      <c r="D3" t="e">
        <f>IF(HLOOKUP($B3,'(Cacher Donnée)'!$F$3:$H$203,$A3+1,FALSE)="",NA(),HLOOKUP($B3,'(Cacher Donnée)'!$F$3:$H$203,$A3+1,FALSE))</f>
        <v>#N/A</v>
      </c>
      <c r="E3" t="e">
        <f>IF(HLOOKUP($B3,'(Cacher Donnée)'!$I$3:$K$203,$A3+1,FALSE)="",NA(),HLOOKUP($B3,'(Cacher Donnée)'!$I$3:$K$203,$A3+1,FALSE))</f>
        <v>#N/A</v>
      </c>
      <c r="F3" t="e">
        <f>IF(HLOOKUP($B3,'(Cacher Donnée)'!$L$3:$N$203,$A3+1,FALSE)="",NA(),HLOOKUP($B3,'(Cacher Donnée)'!$L$3:$N$203,$A3+1,FALSE))</f>
        <v>#N/A</v>
      </c>
      <c r="G3" t="e">
        <f>IF(HLOOKUP($B3,'(Cacher Donnée)'!$O$3:$Q$203,$A3+1,FALSE)="",NA(),HLOOKUP($B3,'(Cacher Donnée)'!$O$3:$Q$203,$A3+1,FALSE))</f>
        <v>#N/A</v>
      </c>
      <c r="H3" t="e">
        <f>IF(HLOOKUP($B3,'(Cacher Donnée)'!$R$3:$T$203,$A3+1,FALSE)="",NA(),HLOOKUP($B3,'(Cacher Donnée)'!$R$3:$T$203,$A3+1,FALSE))</f>
        <v>#N/A</v>
      </c>
      <c r="I3">
        <f>VLOOKUP(Feuil1!$A3,Résultats!$B$12:$AA$211,21,)</f>
        <v>0</v>
      </c>
      <c r="J3">
        <f>VLOOKUP(Feuil1!$A3,Résultats!$B$12:$AA$211,22,FALSE)</f>
        <v>0</v>
      </c>
      <c r="K3">
        <f>VLOOKUP(Feuil1!$A3,Résultats!$B$12:$AA$211,23,FALSE)</f>
        <v>0</v>
      </c>
      <c r="L3">
        <f>VLOOKUP(Feuil1!$A3,Résultats!$B$12:$AA$211,24,FALSE)</f>
        <v>0</v>
      </c>
      <c r="M3">
        <f>VLOOKUP(Feuil1!$A3,Résultats!$B$12:$AA$211,25,FALSE)</f>
        <v>0</v>
      </c>
    </row>
    <row r="4" spans="1:13" x14ac:dyDescent="0.25">
      <c r="A4">
        <v>1</v>
      </c>
      <c r="B4" t="s">
        <v>4</v>
      </c>
      <c r="C4" t="e">
        <f>IF(HLOOKUP($B4,'(Cacher Donnée)'!$C$3:$E$203,$A4+1,FALSE)="",NA(),HLOOKUP($B4,'(Cacher Donnée)'!$C$3:$E$203,$A4+1,FALSE))</f>
        <v>#N/A</v>
      </c>
      <c r="D4" t="e">
        <f>IF(HLOOKUP($B4,'(Cacher Donnée)'!$F$3:$H$203,$A4+1,FALSE)="",NA(),HLOOKUP($B4,'(Cacher Donnée)'!$F$3:$H$203,$A4+1,FALSE))</f>
        <v>#N/A</v>
      </c>
      <c r="E4" t="e">
        <f>IF(HLOOKUP($B4,'(Cacher Donnée)'!$I$3:$K$203,$A4+1,FALSE)="",NA(),HLOOKUP($B4,'(Cacher Donnée)'!$I$3:$K$203,$A4+1,FALSE))</f>
        <v>#N/A</v>
      </c>
      <c r="F4" t="e">
        <f>IF(HLOOKUP($B4,'(Cacher Donnée)'!$L$3:$N$203,$A4+1,FALSE)="",NA(),HLOOKUP($B4,'(Cacher Donnée)'!$L$3:$N$203,$A4+1,FALSE))</f>
        <v>#N/A</v>
      </c>
      <c r="G4" t="e">
        <f>IF(HLOOKUP($B4,'(Cacher Donnée)'!$O$3:$Q$203,$A4+1,FALSE)="",NA(),HLOOKUP($B4,'(Cacher Donnée)'!$O$3:$Q$203,$A4+1,FALSE))</f>
        <v>#N/A</v>
      </c>
      <c r="H4" t="e">
        <f>IF(HLOOKUP($B4,'(Cacher Donnée)'!$R$3:$T$203,$A4+1,FALSE)="",NA(),HLOOKUP($B4,'(Cacher Donnée)'!$R$3:$T$203,$A4+1,FALSE))</f>
        <v>#N/A</v>
      </c>
      <c r="I4">
        <f>VLOOKUP(Feuil1!A4,Résultats!$B$12:$AA$211,21,)</f>
        <v>0</v>
      </c>
      <c r="J4">
        <f>VLOOKUP(Feuil1!$A4,Résultats!$B$12:$AA$211,22,FALSE)</f>
        <v>0</v>
      </c>
      <c r="K4">
        <f>VLOOKUP(Feuil1!$A4,Résultats!$B$12:$AA$211,23,FALSE)</f>
        <v>0</v>
      </c>
      <c r="L4">
        <f>VLOOKUP(Feuil1!$A4,Résultats!$B$12:$AA$211,24,FALSE)</f>
        <v>0</v>
      </c>
      <c r="M4">
        <f>VLOOKUP(Feuil1!$A4,Résultats!$B$12:$AA$211,25,FALSE)</f>
        <v>0</v>
      </c>
    </row>
    <row r="5" spans="1:13" x14ac:dyDescent="0.25">
      <c r="A5">
        <v>1</v>
      </c>
      <c r="B5" t="s">
        <v>16</v>
      </c>
      <c r="C5" t="e">
        <f>IF(HLOOKUP($B5,'(Cacher Donnée)'!$C$3:$E$203,$A5+1,FALSE)="",NA(),HLOOKUP($B5,'(Cacher Donnée)'!$C$3:$E$203,$A5+1,FALSE))</f>
        <v>#N/A</v>
      </c>
      <c r="D5" t="e">
        <f>IF(HLOOKUP($B5,'(Cacher Donnée)'!$F$3:$H$203,$A5+1,FALSE)="",NA(),HLOOKUP($B5,'(Cacher Donnée)'!$F$3:$H$203,$A5+1,FALSE))</f>
        <v>#N/A</v>
      </c>
      <c r="E5" t="e">
        <f>IF(HLOOKUP($B5,'(Cacher Donnée)'!$I$3:$K$203,$A5+1,FALSE)="",NA(),HLOOKUP($B5,'(Cacher Donnée)'!$I$3:$K$203,$A5+1,FALSE))</f>
        <v>#N/A</v>
      </c>
      <c r="F5" t="e">
        <f>IF(HLOOKUP($B5,'(Cacher Donnée)'!$L$3:$N$203,$A5+1,FALSE)="",NA(),HLOOKUP($B5,'(Cacher Donnée)'!$L$3:$N$203,$A5+1,FALSE))</f>
        <v>#N/A</v>
      </c>
      <c r="G5" t="e">
        <f>IF(HLOOKUP($B5,'(Cacher Donnée)'!$O$3:$Q$203,$A5+1,FALSE)="",NA(),HLOOKUP($B5,'(Cacher Donnée)'!$O$3:$Q$203,$A5+1,FALSE))</f>
        <v>#N/A</v>
      </c>
      <c r="H5" t="e">
        <f>IF(HLOOKUP($B5,'(Cacher Donnée)'!$R$3:$T$203,$A5+1,FALSE)="",NA(),HLOOKUP($B5,'(Cacher Donnée)'!$R$3:$T$203,$A5+1,FALSE))</f>
        <v>#N/A</v>
      </c>
      <c r="I5">
        <f>VLOOKUP(Feuil1!A5,Résultats!$B$12:$AA$211,21,)</f>
        <v>0</v>
      </c>
      <c r="J5">
        <f>VLOOKUP(Feuil1!$A5,Résultats!$B$12:$AA$211,22,FALSE)</f>
        <v>0</v>
      </c>
      <c r="K5">
        <f>VLOOKUP(Feuil1!$A5,Résultats!$B$12:$AA$211,23,FALSE)</f>
        <v>0</v>
      </c>
      <c r="L5">
        <f>VLOOKUP(Feuil1!$A5,Résultats!$B$12:$AA$211,24,FALSE)</f>
        <v>0</v>
      </c>
      <c r="M5">
        <f>VLOOKUP(Feuil1!$A5,Résultats!$B$12:$AA$211,25,FALSE)</f>
        <v>0</v>
      </c>
    </row>
    <row r="6" spans="1:13" x14ac:dyDescent="0.25">
      <c r="A6">
        <f>A3+1</f>
        <v>2</v>
      </c>
      <c r="B6" t="s">
        <v>3</v>
      </c>
      <c r="C6" t="e">
        <f>IF(HLOOKUP($B6,'(Cacher Donnée)'!$C$3:$E$203,$A6+1,FALSE)="",NA(),HLOOKUP($B6,'(Cacher Donnée)'!$C$3:$E$203,$A6+1,FALSE))</f>
        <v>#N/A</v>
      </c>
      <c r="D6" t="e">
        <f>IF(HLOOKUP($B6,'(Cacher Donnée)'!$F$3:$H$203,$A6+1,FALSE)="",NA(),HLOOKUP($B6,'(Cacher Donnée)'!$F$3:$H$203,$A6+1,FALSE))</f>
        <v>#N/A</v>
      </c>
      <c r="E6" t="e">
        <f>IF(HLOOKUP($B6,'(Cacher Donnée)'!$I$3:$K$203,$A6+1,FALSE)="",NA(),HLOOKUP($B6,'(Cacher Donnée)'!$I$3:$K$203,$A6+1,FALSE))</f>
        <v>#N/A</v>
      </c>
      <c r="F6" t="e">
        <f>IF(HLOOKUP($B6,'(Cacher Donnée)'!$L$3:$N$203,$A6+1,FALSE)="",NA(),HLOOKUP($B6,'(Cacher Donnée)'!$L$3:$N$203,$A6+1,FALSE))</f>
        <v>#N/A</v>
      </c>
      <c r="G6" t="e">
        <f>IF(HLOOKUP($B6,'(Cacher Donnée)'!$O$3:$Q$203,$A6+1,FALSE)="",NA(),HLOOKUP($B6,'(Cacher Donnée)'!$O$3:$Q$203,$A6+1,FALSE))</f>
        <v>#N/A</v>
      </c>
      <c r="H6" t="e">
        <f>IF(HLOOKUP($B6,'(Cacher Donnée)'!$R$3:$T$203,$A6+1,FALSE)="",NA(),HLOOKUP($B6,'(Cacher Donnée)'!$R$3:$T$203,$A6+1,FALSE))</f>
        <v>#N/A</v>
      </c>
      <c r="I6">
        <f>VLOOKUP(Feuil1!A6,Résultats!$B$12:$AA$211,21,)</f>
        <v>0</v>
      </c>
      <c r="J6">
        <f>VLOOKUP(Feuil1!$A6,Résultats!$B$12:$AA$211,22,FALSE)</f>
        <v>0</v>
      </c>
      <c r="K6">
        <f>VLOOKUP(Feuil1!$A6,Résultats!$B$12:$AA$211,23,FALSE)</f>
        <v>0</v>
      </c>
      <c r="L6">
        <f>VLOOKUP(Feuil1!$A6,Résultats!$B$12:$AA$211,24,FALSE)</f>
        <v>0</v>
      </c>
      <c r="M6">
        <f>VLOOKUP(Feuil1!$A6,Résultats!$B$12:$AA$211,25,FALSE)</f>
        <v>0</v>
      </c>
    </row>
    <row r="7" spans="1:13" x14ac:dyDescent="0.25">
      <c r="A7">
        <f t="shared" ref="A7:A70" si="1">A4+1</f>
        <v>2</v>
      </c>
      <c r="B7" t="s">
        <v>4</v>
      </c>
      <c r="C7" t="e">
        <f>IF(HLOOKUP($B7,'(Cacher Donnée)'!$C$3:$E$203,$A7+1,FALSE)="",NA(),HLOOKUP($B7,'(Cacher Donnée)'!$C$3:$E$203,$A7+1,FALSE))</f>
        <v>#N/A</v>
      </c>
      <c r="D7" t="e">
        <f>IF(HLOOKUP($B7,'(Cacher Donnée)'!$F$3:$H$203,$A7+1,FALSE)="",NA(),HLOOKUP($B7,'(Cacher Donnée)'!$F$3:$H$203,$A7+1,FALSE))</f>
        <v>#N/A</v>
      </c>
      <c r="E7" t="e">
        <f>IF(HLOOKUP($B7,'(Cacher Donnée)'!$I$3:$K$203,$A7+1,FALSE)="",NA(),HLOOKUP($B7,'(Cacher Donnée)'!$I$3:$K$203,$A7+1,FALSE))</f>
        <v>#N/A</v>
      </c>
      <c r="F7" t="e">
        <f>IF(HLOOKUP($B7,'(Cacher Donnée)'!$L$3:$N$203,$A7+1,FALSE)="",NA(),HLOOKUP($B7,'(Cacher Donnée)'!$L$3:$N$203,$A7+1,FALSE))</f>
        <v>#N/A</v>
      </c>
      <c r="G7" t="e">
        <f>IF(HLOOKUP($B7,'(Cacher Donnée)'!$O$3:$Q$203,$A7+1,FALSE)="",NA(),HLOOKUP($B7,'(Cacher Donnée)'!$O$3:$Q$203,$A7+1,FALSE))</f>
        <v>#N/A</v>
      </c>
      <c r="H7" t="e">
        <f>IF(HLOOKUP($B7,'(Cacher Donnée)'!$R$3:$T$203,$A7+1,FALSE)="",NA(),HLOOKUP($B7,'(Cacher Donnée)'!$R$3:$T$203,$A7+1,FALSE))</f>
        <v>#N/A</v>
      </c>
      <c r="I7">
        <f>VLOOKUP(Feuil1!A7,Résultats!$B$12:$AA$211,21,)</f>
        <v>0</v>
      </c>
      <c r="J7">
        <f>VLOOKUP(Feuil1!$A7,Résultats!$B$12:$AA$211,22,FALSE)</f>
        <v>0</v>
      </c>
      <c r="K7">
        <f>VLOOKUP(Feuil1!$A7,Résultats!$B$12:$AA$211,23,FALSE)</f>
        <v>0</v>
      </c>
      <c r="L7">
        <f>VLOOKUP(Feuil1!$A7,Résultats!$B$12:$AA$211,24,FALSE)</f>
        <v>0</v>
      </c>
      <c r="M7">
        <f>VLOOKUP(Feuil1!$A7,Résultats!$B$12:$AA$211,25,FALSE)</f>
        <v>0</v>
      </c>
    </row>
    <row r="8" spans="1:13" x14ac:dyDescent="0.25">
      <c r="A8">
        <f t="shared" si="1"/>
        <v>2</v>
      </c>
      <c r="B8" t="s">
        <v>16</v>
      </c>
      <c r="C8" t="e">
        <f>IF(HLOOKUP($B8,'(Cacher Donnée)'!$C$3:$E$203,$A8+1,FALSE)="",NA(),HLOOKUP($B8,'(Cacher Donnée)'!$C$3:$E$203,$A8+1,FALSE))</f>
        <v>#N/A</v>
      </c>
      <c r="D8" t="e">
        <f>IF(HLOOKUP($B8,'(Cacher Donnée)'!$F$3:$H$203,$A8+1,FALSE)="",NA(),HLOOKUP($B8,'(Cacher Donnée)'!$F$3:$H$203,$A8+1,FALSE))</f>
        <v>#N/A</v>
      </c>
      <c r="E8" t="e">
        <f>IF(HLOOKUP($B8,'(Cacher Donnée)'!$I$3:$K$203,$A8+1,FALSE)="",NA(),HLOOKUP($B8,'(Cacher Donnée)'!$I$3:$K$203,$A8+1,FALSE))</f>
        <v>#N/A</v>
      </c>
      <c r="F8" t="e">
        <f>IF(HLOOKUP($B8,'(Cacher Donnée)'!$L$3:$N$203,$A8+1,FALSE)="",NA(),HLOOKUP($B8,'(Cacher Donnée)'!$L$3:$N$203,$A8+1,FALSE))</f>
        <v>#N/A</v>
      </c>
      <c r="G8" t="e">
        <f>IF(HLOOKUP($B8,'(Cacher Donnée)'!$O$3:$Q$203,$A8+1,FALSE)="",NA(),HLOOKUP($B8,'(Cacher Donnée)'!$O$3:$Q$203,$A8+1,FALSE))</f>
        <v>#N/A</v>
      </c>
      <c r="H8" t="e">
        <f>IF(HLOOKUP($B8,'(Cacher Donnée)'!$R$3:$T$203,$A8+1,FALSE)="",NA(),HLOOKUP($B8,'(Cacher Donnée)'!$R$3:$T$203,$A8+1,FALSE))</f>
        <v>#N/A</v>
      </c>
      <c r="I8">
        <f>VLOOKUP(Feuil1!A8,Résultats!$B$12:$AA$211,21,)</f>
        <v>0</v>
      </c>
      <c r="J8">
        <f>VLOOKUP(Feuil1!$A8,Résultats!$B$12:$AA$211,22,FALSE)</f>
        <v>0</v>
      </c>
      <c r="K8">
        <f>VLOOKUP(Feuil1!$A8,Résultats!$B$12:$AA$211,23,FALSE)</f>
        <v>0</v>
      </c>
      <c r="L8">
        <f>VLOOKUP(Feuil1!$A8,Résultats!$B$12:$AA$211,24,FALSE)</f>
        <v>0</v>
      </c>
      <c r="M8">
        <f>VLOOKUP(Feuil1!$A8,Résultats!$B$12:$AA$211,25,FALSE)</f>
        <v>0</v>
      </c>
    </row>
    <row r="9" spans="1:13" x14ac:dyDescent="0.25">
      <c r="A9">
        <f t="shared" si="1"/>
        <v>3</v>
      </c>
      <c r="B9" t="s">
        <v>3</v>
      </c>
      <c r="C9" t="e">
        <f>IF(HLOOKUP($B9,'(Cacher Donnée)'!$C$3:$E$203,$A9+1,FALSE)="",NA(),HLOOKUP($B9,'(Cacher Donnée)'!$C$3:$E$203,$A9+1,FALSE))</f>
        <v>#N/A</v>
      </c>
      <c r="D9" t="e">
        <f>IF(HLOOKUP($B9,'(Cacher Donnée)'!$F$3:$H$203,$A9+1,FALSE)="",NA(),HLOOKUP($B9,'(Cacher Donnée)'!$F$3:$H$203,$A9+1,FALSE))</f>
        <v>#N/A</v>
      </c>
      <c r="E9" t="e">
        <f>IF(HLOOKUP($B9,'(Cacher Donnée)'!$I$3:$K$203,$A9+1,FALSE)="",NA(),HLOOKUP($B9,'(Cacher Donnée)'!$I$3:$K$203,$A9+1,FALSE))</f>
        <v>#N/A</v>
      </c>
      <c r="F9" t="e">
        <f>IF(HLOOKUP($B9,'(Cacher Donnée)'!$L$3:$N$203,$A9+1,FALSE)="",NA(),HLOOKUP($B9,'(Cacher Donnée)'!$L$3:$N$203,$A9+1,FALSE))</f>
        <v>#N/A</v>
      </c>
      <c r="G9" t="e">
        <f>IF(HLOOKUP($B9,'(Cacher Donnée)'!$O$3:$Q$203,$A9+1,FALSE)="",NA(),HLOOKUP($B9,'(Cacher Donnée)'!$O$3:$Q$203,$A9+1,FALSE))</f>
        <v>#N/A</v>
      </c>
      <c r="H9" t="e">
        <f>IF(HLOOKUP($B9,'(Cacher Donnée)'!$R$3:$T$203,$A9+1,FALSE)="",NA(),HLOOKUP($B9,'(Cacher Donnée)'!$R$3:$T$203,$A9+1,FALSE))</f>
        <v>#N/A</v>
      </c>
      <c r="I9">
        <f>VLOOKUP(Feuil1!A9,Résultats!$B$12:$AA$211,21,)</f>
        <v>0</v>
      </c>
      <c r="J9">
        <f>VLOOKUP(Feuil1!$A9,Résultats!$B$12:$AA$211,22,FALSE)</f>
        <v>0</v>
      </c>
      <c r="K9">
        <f>VLOOKUP(Feuil1!$A9,Résultats!$B$12:$AA$211,23,FALSE)</f>
        <v>0</v>
      </c>
      <c r="L9">
        <f>VLOOKUP(Feuil1!$A9,Résultats!$B$12:$AA$211,24,FALSE)</f>
        <v>0</v>
      </c>
      <c r="M9">
        <f>VLOOKUP(Feuil1!$A9,Résultats!$B$12:$AA$211,25,FALSE)</f>
        <v>0</v>
      </c>
    </row>
    <row r="10" spans="1:13" x14ac:dyDescent="0.25">
      <c r="A10">
        <f t="shared" si="1"/>
        <v>3</v>
      </c>
      <c r="B10" t="s">
        <v>4</v>
      </c>
      <c r="C10" t="e">
        <f>IF(HLOOKUP($B10,'(Cacher Donnée)'!$C$3:$E$203,$A10+1,FALSE)="",NA(),HLOOKUP($B10,'(Cacher Donnée)'!$C$3:$E$203,$A10+1,FALSE))</f>
        <v>#N/A</v>
      </c>
      <c r="D10" t="e">
        <f>IF(HLOOKUP($B10,'(Cacher Donnée)'!$F$3:$H$203,$A10+1,FALSE)="",NA(),HLOOKUP($B10,'(Cacher Donnée)'!$F$3:$H$203,$A10+1,FALSE))</f>
        <v>#N/A</v>
      </c>
      <c r="E10" t="e">
        <f>IF(HLOOKUP($B10,'(Cacher Donnée)'!$I$3:$K$203,$A10+1,FALSE)="",NA(),HLOOKUP($B10,'(Cacher Donnée)'!$I$3:$K$203,$A10+1,FALSE))</f>
        <v>#N/A</v>
      </c>
      <c r="F10" t="e">
        <f>IF(HLOOKUP($B10,'(Cacher Donnée)'!$L$3:$N$203,$A10+1,FALSE)="",NA(),HLOOKUP($B10,'(Cacher Donnée)'!$L$3:$N$203,$A10+1,FALSE))</f>
        <v>#N/A</v>
      </c>
      <c r="G10" t="e">
        <f>IF(HLOOKUP($B10,'(Cacher Donnée)'!$O$3:$Q$203,$A10+1,FALSE)="",NA(),HLOOKUP($B10,'(Cacher Donnée)'!$O$3:$Q$203,$A10+1,FALSE))</f>
        <v>#N/A</v>
      </c>
      <c r="H10" t="e">
        <f>IF(HLOOKUP($B10,'(Cacher Donnée)'!$R$3:$T$203,$A10+1,FALSE)="",NA(),HLOOKUP($B10,'(Cacher Donnée)'!$R$3:$T$203,$A10+1,FALSE))</f>
        <v>#N/A</v>
      </c>
      <c r="I10">
        <f>VLOOKUP(Feuil1!A10,Résultats!$B$12:$AA$211,21,)</f>
        <v>0</v>
      </c>
      <c r="J10">
        <f>VLOOKUP(Feuil1!$A10,Résultats!$B$12:$AA$211,22,FALSE)</f>
        <v>0</v>
      </c>
      <c r="K10">
        <f>VLOOKUP(Feuil1!$A10,Résultats!$B$12:$AA$211,23,FALSE)</f>
        <v>0</v>
      </c>
      <c r="L10">
        <f>VLOOKUP(Feuil1!$A10,Résultats!$B$12:$AA$211,24,FALSE)</f>
        <v>0</v>
      </c>
      <c r="M10">
        <f>VLOOKUP(Feuil1!$A10,Résultats!$B$12:$AA$211,25,FALSE)</f>
        <v>0</v>
      </c>
    </row>
    <row r="11" spans="1:13" x14ac:dyDescent="0.25">
      <c r="A11">
        <f t="shared" si="1"/>
        <v>3</v>
      </c>
      <c r="B11" t="s">
        <v>16</v>
      </c>
      <c r="C11" t="e">
        <f>IF(HLOOKUP($B11,'(Cacher Donnée)'!$C$3:$E$203,$A11+1,FALSE)="",NA(),HLOOKUP($B11,'(Cacher Donnée)'!$C$3:$E$203,$A11+1,FALSE))</f>
        <v>#N/A</v>
      </c>
      <c r="D11" t="e">
        <f>IF(HLOOKUP($B11,'(Cacher Donnée)'!$F$3:$H$203,$A11+1,FALSE)="",NA(),HLOOKUP($B11,'(Cacher Donnée)'!$F$3:$H$203,$A11+1,FALSE))</f>
        <v>#N/A</v>
      </c>
      <c r="E11" t="e">
        <f>IF(HLOOKUP($B11,'(Cacher Donnée)'!$I$3:$K$203,$A11+1,FALSE)="",NA(),HLOOKUP($B11,'(Cacher Donnée)'!$I$3:$K$203,$A11+1,FALSE))</f>
        <v>#N/A</v>
      </c>
      <c r="F11" t="e">
        <f>IF(HLOOKUP($B11,'(Cacher Donnée)'!$L$3:$N$203,$A11+1,FALSE)="",NA(),HLOOKUP($B11,'(Cacher Donnée)'!$L$3:$N$203,$A11+1,FALSE))</f>
        <v>#N/A</v>
      </c>
      <c r="G11" t="e">
        <f>IF(HLOOKUP($B11,'(Cacher Donnée)'!$O$3:$Q$203,$A11+1,FALSE)="",NA(),HLOOKUP($B11,'(Cacher Donnée)'!$O$3:$Q$203,$A11+1,FALSE))</f>
        <v>#N/A</v>
      </c>
      <c r="H11" t="e">
        <f>IF(HLOOKUP($B11,'(Cacher Donnée)'!$R$3:$T$203,$A11+1,FALSE)="",NA(),HLOOKUP($B11,'(Cacher Donnée)'!$R$3:$T$203,$A11+1,FALSE))</f>
        <v>#N/A</v>
      </c>
      <c r="I11">
        <f>VLOOKUP(Feuil1!A11,Résultats!$B$12:$AA$211,21,)</f>
        <v>0</v>
      </c>
      <c r="J11">
        <f>VLOOKUP(Feuil1!$A11,Résultats!$B$12:$AA$211,22,FALSE)</f>
        <v>0</v>
      </c>
      <c r="K11">
        <f>VLOOKUP(Feuil1!$A11,Résultats!$B$12:$AA$211,23,FALSE)</f>
        <v>0</v>
      </c>
      <c r="L11">
        <f>VLOOKUP(Feuil1!$A11,Résultats!$B$12:$AA$211,24,FALSE)</f>
        <v>0</v>
      </c>
      <c r="M11">
        <f>VLOOKUP(Feuil1!$A11,Résultats!$B$12:$AA$211,25,FALSE)</f>
        <v>0</v>
      </c>
    </row>
    <row r="12" spans="1:13" x14ac:dyDescent="0.25">
      <c r="A12">
        <f t="shared" si="1"/>
        <v>4</v>
      </c>
      <c r="B12" t="s">
        <v>3</v>
      </c>
      <c r="C12" t="e">
        <f>IF(HLOOKUP($B12,'(Cacher Donnée)'!$C$3:$E$203,$A12+1,FALSE)="",NA(),HLOOKUP($B12,'(Cacher Donnée)'!$C$3:$E$203,$A12+1,FALSE))</f>
        <v>#N/A</v>
      </c>
      <c r="D12" t="e">
        <f>IF(HLOOKUP($B12,'(Cacher Donnée)'!$F$3:$H$203,$A12+1,FALSE)="",NA(),HLOOKUP($B12,'(Cacher Donnée)'!$F$3:$H$203,$A12+1,FALSE))</f>
        <v>#N/A</v>
      </c>
      <c r="E12" t="e">
        <f>IF(HLOOKUP($B12,'(Cacher Donnée)'!$I$3:$K$203,$A12+1,FALSE)="",NA(),HLOOKUP($B12,'(Cacher Donnée)'!$I$3:$K$203,$A12+1,FALSE))</f>
        <v>#N/A</v>
      </c>
      <c r="F12" t="e">
        <f>IF(HLOOKUP($B12,'(Cacher Donnée)'!$L$3:$N$203,$A12+1,FALSE)="",NA(),HLOOKUP($B12,'(Cacher Donnée)'!$L$3:$N$203,$A12+1,FALSE))</f>
        <v>#N/A</v>
      </c>
      <c r="G12" t="e">
        <f>IF(HLOOKUP($B12,'(Cacher Donnée)'!$O$3:$Q$203,$A12+1,FALSE)="",NA(),HLOOKUP($B12,'(Cacher Donnée)'!$O$3:$Q$203,$A12+1,FALSE))</f>
        <v>#N/A</v>
      </c>
      <c r="H12" t="e">
        <f>IF(HLOOKUP($B12,'(Cacher Donnée)'!$R$3:$T$203,$A12+1,FALSE)="",NA(),HLOOKUP($B12,'(Cacher Donnée)'!$R$3:$T$203,$A12+1,FALSE))</f>
        <v>#N/A</v>
      </c>
      <c r="I12">
        <f>VLOOKUP(Feuil1!A12,Résultats!$B$12:$AA$211,21,)</f>
        <v>0</v>
      </c>
      <c r="J12">
        <f>VLOOKUP(Feuil1!$A12,Résultats!$B$12:$AA$211,22,FALSE)</f>
        <v>0</v>
      </c>
      <c r="K12">
        <f>VLOOKUP(Feuil1!$A12,Résultats!$B$12:$AA$211,23,FALSE)</f>
        <v>0</v>
      </c>
      <c r="L12">
        <f>VLOOKUP(Feuil1!$A12,Résultats!$B$12:$AA$211,24,FALSE)</f>
        <v>0</v>
      </c>
      <c r="M12">
        <f>VLOOKUP(Feuil1!$A12,Résultats!$B$12:$AA$211,25,FALSE)</f>
        <v>0</v>
      </c>
    </row>
    <row r="13" spans="1:13" x14ac:dyDescent="0.25">
      <c r="A13">
        <f t="shared" si="1"/>
        <v>4</v>
      </c>
      <c r="B13" t="s">
        <v>4</v>
      </c>
      <c r="C13" t="e">
        <f>IF(HLOOKUP($B13,'(Cacher Donnée)'!$C$3:$E$203,$A13+1,FALSE)="",NA(),HLOOKUP($B13,'(Cacher Donnée)'!$C$3:$E$203,$A13+1,FALSE))</f>
        <v>#N/A</v>
      </c>
      <c r="D13" t="e">
        <f>IF(HLOOKUP($B13,'(Cacher Donnée)'!$F$3:$H$203,$A13+1,FALSE)="",NA(),HLOOKUP($B13,'(Cacher Donnée)'!$F$3:$H$203,$A13+1,FALSE))</f>
        <v>#N/A</v>
      </c>
      <c r="E13" t="e">
        <f>IF(HLOOKUP($B13,'(Cacher Donnée)'!$I$3:$K$203,$A13+1,FALSE)="",NA(),HLOOKUP($B13,'(Cacher Donnée)'!$I$3:$K$203,$A13+1,FALSE))</f>
        <v>#N/A</v>
      </c>
      <c r="F13" t="e">
        <f>IF(HLOOKUP($B13,'(Cacher Donnée)'!$L$3:$N$203,$A13+1,FALSE)="",NA(),HLOOKUP($B13,'(Cacher Donnée)'!$L$3:$N$203,$A13+1,FALSE))</f>
        <v>#N/A</v>
      </c>
      <c r="G13" t="e">
        <f>IF(HLOOKUP($B13,'(Cacher Donnée)'!$O$3:$Q$203,$A13+1,FALSE)="",NA(),HLOOKUP($B13,'(Cacher Donnée)'!$O$3:$Q$203,$A13+1,FALSE))</f>
        <v>#N/A</v>
      </c>
      <c r="H13" t="e">
        <f>IF(HLOOKUP($B13,'(Cacher Donnée)'!$R$3:$T$203,$A13+1,FALSE)="",NA(),HLOOKUP($B13,'(Cacher Donnée)'!$R$3:$T$203,$A13+1,FALSE))</f>
        <v>#N/A</v>
      </c>
      <c r="I13">
        <f>VLOOKUP(Feuil1!A13,Résultats!$B$12:$AA$211,21,)</f>
        <v>0</v>
      </c>
      <c r="J13">
        <f>VLOOKUP(Feuil1!$A13,Résultats!$B$12:$AA$211,22,FALSE)</f>
        <v>0</v>
      </c>
      <c r="K13">
        <f>VLOOKUP(Feuil1!$A13,Résultats!$B$12:$AA$211,23,FALSE)</f>
        <v>0</v>
      </c>
      <c r="L13">
        <f>VLOOKUP(Feuil1!$A13,Résultats!$B$12:$AA$211,24,FALSE)</f>
        <v>0</v>
      </c>
      <c r="M13">
        <f>VLOOKUP(Feuil1!$A13,Résultats!$B$12:$AA$211,25,FALSE)</f>
        <v>0</v>
      </c>
    </row>
    <row r="14" spans="1:13" x14ac:dyDescent="0.25">
      <c r="A14">
        <f t="shared" si="1"/>
        <v>4</v>
      </c>
      <c r="B14" t="s">
        <v>16</v>
      </c>
      <c r="C14" t="e">
        <f>IF(HLOOKUP($B14,'(Cacher Donnée)'!$C$3:$E$203,$A14+1,FALSE)="",NA(),HLOOKUP($B14,'(Cacher Donnée)'!$C$3:$E$203,$A14+1,FALSE))</f>
        <v>#N/A</v>
      </c>
      <c r="D14" t="e">
        <f>IF(HLOOKUP($B14,'(Cacher Donnée)'!$F$3:$H$203,$A14+1,FALSE)="",NA(),HLOOKUP($B14,'(Cacher Donnée)'!$F$3:$H$203,$A14+1,FALSE))</f>
        <v>#N/A</v>
      </c>
      <c r="E14" t="e">
        <f>IF(HLOOKUP($B14,'(Cacher Donnée)'!$I$3:$K$203,$A14+1,FALSE)="",NA(),HLOOKUP($B14,'(Cacher Donnée)'!$I$3:$K$203,$A14+1,FALSE))</f>
        <v>#N/A</v>
      </c>
      <c r="F14" t="e">
        <f>IF(HLOOKUP($B14,'(Cacher Donnée)'!$L$3:$N$203,$A14+1,FALSE)="",NA(),HLOOKUP($B14,'(Cacher Donnée)'!$L$3:$N$203,$A14+1,FALSE))</f>
        <v>#N/A</v>
      </c>
      <c r="G14" t="e">
        <f>IF(HLOOKUP($B14,'(Cacher Donnée)'!$O$3:$Q$203,$A14+1,FALSE)="",NA(),HLOOKUP($B14,'(Cacher Donnée)'!$O$3:$Q$203,$A14+1,FALSE))</f>
        <v>#N/A</v>
      </c>
      <c r="H14" t="e">
        <f>IF(HLOOKUP($B14,'(Cacher Donnée)'!$R$3:$T$203,$A14+1,FALSE)="",NA(),HLOOKUP($B14,'(Cacher Donnée)'!$R$3:$T$203,$A14+1,FALSE))</f>
        <v>#N/A</v>
      </c>
      <c r="I14">
        <f>VLOOKUP(Feuil1!A14,Résultats!$B$12:$AA$211,21,)</f>
        <v>0</v>
      </c>
      <c r="J14">
        <f>VLOOKUP(Feuil1!$A14,Résultats!$B$12:$AA$211,22,FALSE)</f>
        <v>0</v>
      </c>
      <c r="K14">
        <f>VLOOKUP(Feuil1!$A14,Résultats!$B$12:$AA$211,23,FALSE)</f>
        <v>0</v>
      </c>
      <c r="L14">
        <f>VLOOKUP(Feuil1!$A14,Résultats!$B$12:$AA$211,24,FALSE)</f>
        <v>0</v>
      </c>
      <c r="M14">
        <f>VLOOKUP(Feuil1!$A14,Résultats!$B$12:$AA$211,25,FALSE)</f>
        <v>0</v>
      </c>
    </row>
    <row r="15" spans="1:13" x14ac:dyDescent="0.25">
      <c r="A15">
        <f t="shared" si="1"/>
        <v>5</v>
      </c>
      <c r="B15" t="s">
        <v>3</v>
      </c>
      <c r="C15" t="e">
        <f>IF(HLOOKUP($B15,'(Cacher Donnée)'!$C$3:$E$203,$A15+1,FALSE)="",NA(),HLOOKUP($B15,'(Cacher Donnée)'!$C$3:$E$203,$A15+1,FALSE))</f>
        <v>#N/A</v>
      </c>
      <c r="D15" t="e">
        <f>IF(HLOOKUP($B15,'(Cacher Donnée)'!$F$3:$H$203,$A15+1,FALSE)="",NA(),HLOOKUP($B15,'(Cacher Donnée)'!$F$3:$H$203,$A15+1,FALSE))</f>
        <v>#N/A</v>
      </c>
      <c r="E15" t="e">
        <f>IF(HLOOKUP($B15,'(Cacher Donnée)'!$I$3:$K$203,$A15+1,FALSE)="",NA(),HLOOKUP($B15,'(Cacher Donnée)'!$I$3:$K$203,$A15+1,FALSE))</f>
        <v>#N/A</v>
      </c>
      <c r="F15" t="e">
        <f>IF(HLOOKUP($B15,'(Cacher Donnée)'!$L$3:$N$203,$A15+1,FALSE)="",NA(),HLOOKUP($B15,'(Cacher Donnée)'!$L$3:$N$203,$A15+1,FALSE))</f>
        <v>#N/A</v>
      </c>
      <c r="G15" t="e">
        <f>IF(HLOOKUP($B15,'(Cacher Donnée)'!$O$3:$Q$203,$A15+1,FALSE)="",NA(),HLOOKUP($B15,'(Cacher Donnée)'!$O$3:$Q$203,$A15+1,FALSE))</f>
        <v>#N/A</v>
      </c>
      <c r="H15" t="e">
        <f>IF(HLOOKUP($B15,'(Cacher Donnée)'!$R$3:$T$203,$A15+1,FALSE)="",NA(),HLOOKUP($B15,'(Cacher Donnée)'!$R$3:$T$203,$A15+1,FALSE))</f>
        <v>#N/A</v>
      </c>
      <c r="I15">
        <f>VLOOKUP(Feuil1!A15,Résultats!$B$12:$AA$211,21,)</f>
        <v>0</v>
      </c>
      <c r="J15">
        <f>VLOOKUP(Feuil1!$A15,Résultats!$B$12:$AA$211,22,FALSE)</f>
        <v>0</v>
      </c>
      <c r="K15">
        <f>VLOOKUP(Feuil1!$A15,Résultats!$B$12:$AA$211,23,FALSE)</f>
        <v>0</v>
      </c>
      <c r="L15">
        <f>VLOOKUP(Feuil1!$A15,Résultats!$B$12:$AA$211,24,FALSE)</f>
        <v>0</v>
      </c>
      <c r="M15">
        <f>VLOOKUP(Feuil1!$A15,Résultats!$B$12:$AA$211,25,FALSE)</f>
        <v>0</v>
      </c>
    </row>
    <row r="16" spans="1:13" x14ac:dyDescent="0.25">
      <c r="A16">
        <f t="shared" si="1"/>
        <v>5</v>
      </c>
      <c r="B16" t="s">
        <v>4</v>
      </c>
      <c r="C16" t="e">
        <f>IF(HLOOKUP($B16,'(Cacher Donnée)'!$C$3:$E$203,$A16+1,FALSE)="",NA(),HLOOKUP($B16,'(Cacher Donnée)'!$C$3:$E$203,$A16+1,FALSE))</f>
        <v>#N/A</v>
      </c>
      <c r="D16" t="e">
        <f>IF(HLOOKUP($B16,'(Cacher Donnée)'!$F$3:$H$203,$A16+1,FALSE)="",NA(),HLOOKUP($B16,'(Cacher Donnée)'!$F$3:$H$203,$A16+1,FALSE))</f>
        <v>#N/A</v>
      </c>
      <c r="E16" t="e">
        <f>IF(HLOOKUP($B16,'(Cacher Donnée)'!$I$3:$K$203,$A16+1,FALSE)="",NA(),HLOOKUP($B16,'(Cacher Donnée)'!$I$3:$K$203,$A16+1,FALSE))</f>
        <v>#N/A</v>
      </c>
      <c r="F16" t="e">
        <f>IF(HLOOKUP($B16,'(Cacher Donnée)'!$L$3:$N$203,$A16+1,FALSE)="",NA(),HLOOKUP($B16,'(Cacher Donnée)'!$L$3:$N$203,$A16+1,FALSE))</f>
        <v>#N/A</v>
      </c>
      <c r="G16" t="e">
        <f>IF(HLOOKUP($B16,'(Cacher Donnée)'!$O$3:$Q$203,$A16+1,FALSE)="",NA(),HLOOKUP($B16,'(Cacher Donnée)'!$O$3:$Q$203,$A16+1,FALSE))</f>
        <v>#N/A</v>
      </c>
      <c r="H16" t="e">
        <f>IF(HLOOKUP($B16,'(Cacher Donnée)'!$R$3:$T$203,$A16+1,FALSE)="",NA(),HLOOKUP($B16,'(Cacher Donnée)'!$R$3:$T$203,$A16+1,FALSE))</f>
        <v>#N/A</v>
      </c>
      <c r="I16">
        <f>VLOOKUP(Feuil1!A16,Résultats!$B$12:$AA$211,21,)</f>
        <v>0</v>
      </c>
      <c r="J16">
        <f>VLOOKUP(Feuil1!$A16,Résultats!$B$12:$AA$211,22,FALSE)</f>
        <v>0</v>
      </c>
      <c r="K16">
        <f>VLOOKUP(Feuil1!$A16,Résultats!$B$12:$AA$211,23,FALSE)</f>
        <v>0</v>
      </c>
      <c r="L16">
        <f>VLOOKUP(Feuil1!$A16,Résultats!$B$12:$AA$211,24,FALSE)</f>
        <v>0</v>
      </c>
      <c r="M16">
        <f>VLOOKUP(Feuil1!$A16,Résultats!$B$12:$AA$211,25,FALSE)</f>
        <v>0</v>
      </c>
    </row>
    <row r="17" spans="1:13" x14ac:dyDescent="0.25">
      <c r="A17">
        <f t="shared" si="1"/>
        <v>5</v>
      </c>
      <c r="B17" t="s">
        <v>16</v>
      </c>
      <c r="C17" t="e">
        <f>IF(HLOOKUP($B17,'(Cacher Donnée)'!$C$3:$E$203,$A17+1,FALSE)="",NA(),HLOOKUP($B17,'(Cacher Donnée)'!$C$3:$E$203,$A17+1,FALSE))</f>
        <v>#N/A</v>
      </c>
      <c r="D17" t="e">
        <f>IF(HLOOKUP($B17,'(Cacher Donnée)'!$F$3:$H$203,$A17+1,FALSE)="",NA(),HLOOKUP($B17,'(Cacher Donnée)'!$F$3:$H$203,$A17+1,FALSE))</f>
        <v>#N/A</v>
      </c>
      <c r="E17" t="e">
        <f>IF(HLOOKUP($B17,'(Cacher Donnée)'!$I$3:$K$203,$A17+1,FALSE)="",NA(),HLOOKUP($B17,'(Cacher Donnée)'!$I$3:$K$203,$A17+1,FALSE))</f>
        <v>#N/A</v>
      </c>
      <c r="F17" t="e">
        <f>IF(HLOOKUP($B17,'(Cacher Donnée)'!$L$3:$N$203,$A17+1,FALSE)="",NA(),HLOOKUP($B17,'(Cacher Donnée)'!$L$3:$N$203,$A17+1,FALSE))</f>
        <v>#N/A</v>
      </c>
      <c r="G17" t="e">
        <f>IF(HLOOKUP($B17,'(Cacher Donnée)'!$O$3:$Q$203,$A17+1,FALSE)="",NA(),HLOOKUP($B17,'(Cacher Donnée)'!$O$3:$Q$203,$A17+1,FALSE))</f>
        <v>#N/A</v>
      </c>
      <c r="H17" t="e">
        <f>IF(HLOOKUP($B17,'(Cacher Donnée)'!$R$3:$T$203,$A17+1,FALSE)="",NA(),HLOOKUP($B17,'(Cacher Donnée)'!$R$3:$T$203,$A17+1,FALSE))</f>
        <v>#N/A</v>
      </c>
      <c r="I17">
        <f>VLOOKUP(Feuil1!A17,Résultats!$B$12:$AA$211,21,)</f>
        <v>0</v>
      </c>
      <c r="J17">
        <f>VLOOKUP(Feuil1!$A17,Résultats!$B$12:$AA$211,22,FALSE)</f>
        <v>0</v>
      </c>
      <c r="K17">
        <f>VLOOKUP(Feuil1!$A17,Résultats!$B$12:$AA$211,23,FALSE)</f>
        <v>0</v>
      </c>
      <c r="L17">
        <f>VLOOKUP(Feuil1!$A17,Résultats!$B$12:$AA$211,24,FALSE)</f>
        <v>0</v>
      </c>
      <c r="M17">
        <f>VLOOKUP(Feuil1!$A17,Résultats!$B$12:$AA$211,25,FALSE)</f>
        <v>0</v>
      </c>
    </row>
    <row r="18" spans="1:13" x14ac:dyDescent="0.25">
      <c r="A18">
        <f t="shared" si="1"/>
        <v>6</v>
      </c>
      <c r="B18" t="s">
        <v>3</v>
      </c>
      <c r="C18" t="e">
        <f>IF(HLOOKUP($B18,'(Cacher Donnée)'!$C$3:$E$203,$A18+1,FALSE)="",NA(),HLOOKUP($B18,'(Cacher Donnée)'!$C$3:$E$203,$A18+1,FALSE))</f>
        <v>#N/A</v>
      </c>
      <c r="D18" t="e">
        <f>IF(HLOOKUP($B18,'(Cacher Donnée)'!$F$3:$H$203,$A18+1,FALSE)="",NA(),HLOOKUP($B18,'(Cacher Donnée)'!$F$3:$H$203,$A18+1,FALSE))</f>
        <v>#N/A</v>
      </c>
      <c r="E18" t="e">
        <f>IF(HLOOKUP($B18,'(Cacher Donnée)'!$I$3:$K$203,$A18+1,FALSE)="",NA(),HLOOKUP($B18,'(Cacher Donnée)'!$I$3:$K$203,$A18+1,FALSE))</f>
        <v>#N/A</v>
      </c>
      <c r="F18" t="e">
        <f>IF(HLOOKUP($B18,'(Cacher Donnée)'!$L$3:$N$203,$A18+1,FALSE)="",NA(),HLOOKUP($B18,'(Cacher Donnée)'!$L$3:$N$203,$A18+1,FALSE))</f>
        <v>#N/A</v>
      </c>
      <c r="G18" t="e">
        <f>IF(HLOOKUP($B18,'(Cacher Donnée)'!$O$3:$Q$203,$A18+1,FALSE)="",NA(),HLOOKUP($B18,'(Cacher Donnée)'!$O$3:$Q$203,$A18+1,FALSE))</f>
        <v>#N/A</v>
      </c>
      <c r="H18" t="e">
        <f>IF(HLOOKUP($B18,'(Cacher Donnée)'!$R$3:$T$203,$A18+1,FALSE)="",NA(),HLOOKUP($B18,'(Cacher Donnée)'!$R$3:$T$203,$A18+1,FALSE))</f>
        <v>#N/A</v>
      </c>
      <c r="I18">
        <f>VLOOKUP(Feuil1!A18,Résultats!$B$12:$AA$211,21,)</f>
        <v>0</v>
      </c>
      <c r="J18">
        <f>VLOOKUP(Feuil1!$A18,Résultats!$B$12:$AA$211,22,FALSE)</f>
        <v>0</v>
      </c>
      <c r="K18">
        <f>VLOOKUP(Feuil1!$A18,Résultats!$B$12:$AA$211,23,FALSE)</f>
        <v>0</v>
      </c>
      <c r="L18">
        <f>VLOOKUP(Feuil1!$A18,Résultats!$B$12:$AA$211,24,FALSE)</f>
        <v>0</v>
      </c>
      <c r="M18">
        <f>VLOOKUP(Feuil1!$A18,Résultats!$B$12:$AA$211,25,FALSE)</f>
        <v>0</v>
      </c>
    </row>
    <row r="19" spans="1:13" x14ac:dyDescent="0.25">
      <c r="A19">
        <f t="shared" si="1"/>
        <v>6</v>
      </c>
      <c r="B19" t="s">
        <v>4</v>
      </c>
      <c r="C19" t="e">
        <f>IF(HLOOKUP($B19,'(Cacher Donnée)'!$C$3:$E$203,$A19+1,FALSE)="",NA(),HLOOKUP($B19,'(Cacher Donnée)'!$C$3:$E$203,$A19+1,FALSE))</f>
        <v>#N/A</v>
      </c>
      <c r="D19" t="e">
        <f>IF(HLOOKUP($B19,'(Cacher Donnée)'!$F$3:$H$203,$A19+1,FALSE)="",NA(),HLOOKUP($B19,'(Cacher Donnée)'!$F$3:$H$203,$A19+1,FALSE))</f>
        <v>#N/A</v>
      </c>
      <c r="E19" t="e">
        <f>IF(HLOOKUP($B19,'(Cacher Donnée)'!$I$3:$K$203,$A19+1,FALSE)="",NA(),HLOOKUP($B19,'(Cacher Donnée)'!$I$3:$K$203,$A19+1,FALSE))</f>
        <v>#N/A</v>
      </c>
      <c r="F19" t="e">
        <f>IF(HLOOKUP($B19,'(Cacher Donnée)'!$L$3:$N$203,$A19+1,FALSE)="",NA(),HLOOKUP($B19,'(Cacher Donnée)'!$L$3:$N$203,$A19+1,FALSE))</f>
        <v>#N/A</v>
      </c>
      <c r="G19" t="e">
        <f>IF(HLOOKUP($B19,'(Cacher Donnée)'!$O$3:$Q$203,$A19+1,FALSE)="",NA(),HLOOKUP($B19,'(Cacher Donnée)'!$O$3:$Q$203,$A19+1,FALSE))</f>
        <v>#N/A</v>
      </c>
      <c r="H19" t="e">
        <f>IF(HLOOKUP($B19,'(Cacher Donnée)'!$R$3:$T$203,$A19+1,FALSE)="",NA(),HLOOKUP($B19,'(Cacher Donnée)'!$R$3:$T$203,$A19+1,FALSE))</f>
        <v>#N/A</v>
      </c>
      <c r="I19">
        <f>VLOOKUP(Feuil1!A19,Résultats!$B$12:$AA$211,21,)</f>
        <v>0</v>
      </c>
      <c r="J19">
        <f>VLOOKUP(Feuil1!$A19,Résultats!$B$12:$AA$211,22,FALSE)</f>
        <v>0</v>
      </c>
      <c r="K19">
        <f>VLOOKUP(Feuil1!$A19,Résultats!$B$12:$AA$211,23,FALSE)</f>
        <v>0</v>
      </c>
      <c r="L19">
        <f>VLOOKUP(Feuil1!$A19,Résultats!$B$12:$AA$211,24,FALSE)</f>
        <v>0</v>
      </c>
      <c r="M19">
        <f>VLOOKUP(Feuil1!$A19,Résultats!$B$12:$AA$211,25,FALSE)</f>
        <v>0</v>
      </c>
    </row>
    <row r="20" spans="1:13" x14ac:dyDescent="0.25">
      <c r="A20">
        <f t="shared" si="1"/>
        <v>6</v>
      </c>
      <c r="B20" t="s">
        <v>16</v>
      </c>
      <c r="C20" t="e">
        <f>IF(HLOOKUP($B20,'(Cacher Donnée)'!$C$3:$E$203,$A20+1,FALSE)="",NA(),HLOOKUP($B20,'(Cacher Donnée)'!$C$3:$E$203,$A20+1,FALSE))</f>
        <v>#N/A</v>
      </c>
      <c r="D20" t="e">
        <f>IF(HLOOKUP($B20,'(Cacher Donnée)'!$F$3:$H$203,$A20+1,FALSE)="",NA(),HLOOKUP($B20,'(Cacher Donnée)'!$F$3:$H$203,$A20+1,FALSE))</f>
        <v>#N/A</v>
      </c>
      <c r="E20" t="e">
        <f>IF(HLOOKUP($B20,'(Cacher Donnée)'!$I$3:$K$203,$A20+1,FALSE)="",NA(),HLOOKUP($B20,'(Cacher Donnée)'!$I$3:$K$203,$A20+1,FALSE))</f>
        <v>#N/A</v>
      </c>
      <c r="F20" t="e">
        <f>IF(HLOOKUP($B20,'(Cacher Donnée)'!$L$3:$N$203,$A20+1,FALSE)="",NA(),HLOOKUP($B20,'(Cacher Donnée)'!$L$3:$N$203,$A20+1,FALSE))</f>
        <v>#N/A</v>
      </c>
      <c r="G20" t="e">
        <f>IF(HLOOKUP($B20,'(Cacher Donnée)'!$O$3:$Q$203,$A20+1,FALSE)="",NA(),HLOOKUP($B20,'(Cacher Donnée)'!$O$3:$Q$203,$A20+1,FALSE))</f>
        <v>#N/A</v>
      </c>
      <c r="H20" t="e">
        <f>IF(HLOOKUP($B20,'(Cacher Donnée)'!$R$3:$T$203,$A20+1,FALSE)="",NA(),HLOOKUP($B20,'(Cacher Donnée)'!$R$3:$T$203,$A20+1,FALSE))</f>
        <v>#N/A</v>
      </c>
      <c r="I20">
        <f>VLOOKUP(Feuil1!A20,Résultats!$B$12:$AA$211,21,)</f>
        <v>0</v>
      </c>
      <c r="J20">
        <f>VLOOKUP(Feuil1!$A20,Résultats!$B$12:$AA$211,22,FALSE)</f>
        <v>0</v>
      </c>
      <c r="K20">
        <f>VLOOKUP(Feuil1!$A20,Résultats!$B$12:$AA$211,23,FALSE)</f>
        <v>0</v>
      </c>
      <c r="L20">
        <f>VLOOKUP(Feuil1!$A20,Résultats!$B$12:$AA$211,24,FALSE)</f>
        <v>0</v>
      </c>
      <c r="M20">
        <f>VLOOKUP(Feuil1!$A20,Résultats!$B$12:$AA$211,25,FALSE)</f>
        <v>0</v>
      </c>
    </row>
    <row r="21" spans="1:13" x14ac:dyDescent="0.25">
      <c r="A21">
        <f t="shared" si="1"/>
        <v>7</v>
      </c>
      <c r="B21" t="s">
        <v>3</v>
      </c>
      <c r="C21" t="e">
        <f>IF(HLOOKUP($B21,'(Cacher Donnée)'!$C$3:$E$203,$A21+1,FALSE)="",NA(),HLOOKUP($B21,'(Cacher Donnée)'!$C$3:$E$203,$A21+1,FALSE))</f>
        <v>#N/A</v>
      </c>
      <c r="D21" t="e">
        <f>IF(HLOOKUP($B21,'(Cacher Donnée)'!$F$3:$H$203,$A21+1,FALSE)="",NA(),HLOOKUP($B21,'(Cacher Donnée)'!$F$3:$H$203,$A21+1,FALSE))</f>
        <v>#N/A</v>
      </c>
      <c r="E21" t="e">
        <f>IF(HLOOKUP($B21,'(Cacher Donnée)'!$I$3:$K$203,$A21+1,FALSE)="",NA(),HLOOKUP($B21,'(Cacher Donnée)'!$I$3:$K$203,$A21+1,FALSE))</f>
        <v>#N/A</v>
      </c>
      <c r="F21" t="e">
        <f>IF(HLOOKUP($B21,'(Cacher Donnée)'!$L$3:$N$203,$A21+1,FALSE)="",NA(),HLOOKUP($B21,'(Cacher Donnée)'!$L$3:$N$203,$A21+1,FALSE))</f>
        <v>#N/A</v>
      </c>
      <c r="G21" t="e">
        <f>IF(HLOOKUP($B21,'(Cacher Donnée)'!$O$3:$Q$203,$A21+1,FALSE)="",NA(),HLOOKUP($B21,'(Cacher Donnée)'!$O$3:$Q$203,$A21+1,FALSE))</f>
        <v>#N/A</v>
      </c>
      <c r="H21" t="e">
        <f>IF(HLOOKUP($B21,'(Cacher Donnée)'!$R$3:$T$203,$A21+1,FALSE)="",NA(),HLOOKUP($B21,'(Cacher Donnée)'!$R$3:$T$203,$A21+1,FALSE))</f>
        <v>#N/A</v>
      </c>
      <c r="I21">
        <f>VLOOKUP(Feuil1!A21,Résultats!$B$12:$AA$211,21,)</f>
        <v>0</v>
      </c>
      <c r="J21">
        <f>VLOOKUP(Feuil1!$A21,Résultats!$B$12:$AA$211,22,FALSE)</f>
        <v>0</v>
      </c>
      <c r="K21">
        <f>VLOOKUP(Feuil1!$A21,Résultats!$B$12:$AA$211,23,FALSE)</f>
        <v>0</v>
      </c>
      <c r="L21">
        <f>VLOOKUP(Feuil1!$A21,Résultats!$B$12:$AA$211,24,FALSE)</f>
        <v>0</v>
      </c>
      <c r="M21">
        <f>VLOOKUP(Feuil1!$A21,Résultats!$B$12:$AA$211,25,FALSE)</f>
        <v>0</v>
      </c>
    </row>
    <row r="22" spans="1:13" x14ac:dyDescent="0.25">
      <c r="A22">
        <f t="shared" si="1"/>
        <v>7</v>
      </c>
      <c r="B22" t="s">
        <v>4</v>
      </c>
      <c r="C22" t="e">
        <f>IF(HLOOKUP($B22,'(Cacher Donnée)'!$C$3:$E$203,$A22+1,FALSE)="",NA(),HLOOKUP($B22,'(Cacher Donnée)'!$C$3:$E$203,$A22+1,FALSE))</f>
        <v>#N/A</v>
      </c>
      <c r="D22" t="e">
        <f>IF(HLOOKUP($B22,'(Cacher Donnée)'!$F$3:$H$203,$A22+1,FALSE)="",NA(),HLOOKUP($B22,'(Cacher Donnée)'!$F$3:$H$203,$A22+1,FALSE))</f>
        <v>#N/A</v>
      </c>
      <c r="E22" t="e">
        <f>IF(HLOOKUP($B22,'(Cacher Donnée)'!$I$3:$K$203,$A22+1,FALSE)="",NA(),HLOOKUP($B22,'(Cacher Donnée)'!$I$3:$K$203,$A22+1,FALSE))</f>
        <v>#N/A</v>
      </c>
      <c r="F22" t="e">
        <f>IF(HLOOKUP($B22,'(Cacher Donnée)'!$L$3:$N$203,$A22+1,FALSE)="",NA(),HLOOKUP($B22,'(Cacher Donnée)'!$L$3:$N$203,$A22+1,FALSE))</f>
        <v>#N/A</v>
      </c>
      <c r="G22" t="e">
        <f>IF(HLOOKUP($B22,'(Cacher Donnée)'!$O$3:$Q$203,$A22+1,FALSE)="",NA(),HLOOKUP($B22,'(Cacher Donnée)'!$O$3:$Q$203,$A22+1,FALSE))</f>
        <v>#N/A</v>
      </c>
      <c r="H22" t="e">
        <f>IF(HLOOKUP($B22,'(Cacher Donnée)'!$R$3:$T$203,$A22+1,FALSE)="",NA(),HLOOKUP($B22,'(Cacher Donnée)'!$R$3:$T$203,$A22+1,FALSE))</f>
        <v>#N/A</v>
      </c>
      <c r="I22">
        <f>VLOOKUP(Feuil1!A22,Résultats!$B$12:$AA$211,21,)</f>
        <v>0</v>
      </c>
      <c r="J22">
        <f>VLOOKUP(Feuil1!$A22,Résultats!$B$12:$AA$211,22,FALSE)</f>
        <v>0</v>
      </c>
      <c r="K22">
        <f>VLOOKUP(Feuil1!$A22,Résultats!$B$12:$AA$211,23,FALSE)</f>
        <v>0</v>
      </c>
      <c r="L22">
        <f>VLOOKUP(Feuil1!$A22,Résultats!$B$12:$AA$211,24,FALSE)</f>
        <v>0</v>
      </c>
      <c r="M22">
        <f>VLOOKUP(Feuil1!$A22,Résultats!$B$12:$AA$211,25,FALSE)</f>
        <v>0</v>
      </c>
    </row>
    <row r="23" spans="1:13" x14ac:dyDescent="0.25">
      <c r="A23">
        <f t="shared" si="1"/>
        <v>7</v>
      </c>
      <c r="B23" t="s">
        <v>16</v>
      </c>
      <c r="C23" t="e">
        <f>IF(HLOOKUP($B23,'(Cacher Donnée)'!$C$3:$E$203,$A23+1,FALSE)="",NA(),HLOOKUP($B23,'(Cacher Donnée)'!$C$3:$E$203,$A23+1,FALSE))</f>
        <v>#N/A</v>
      </c>
      <c r="D23" t="e">
        <f>IF(HLOOKUP($B23,'(Cacher Donnée)'!$F$3:$H$203,$A23+1,FALSE)="",NA(),HLOOKUP($B23,'(Cacher Donnée)'!$F$3:$H$203,$A23+1,FALSE))</f>
        <v>#N/A</v>
      </c>
      <c r="E23" t="e">
        <f>IF(HLOOKUP($B23,'(Cacher Donnée)'!$I$3:$K$203,$A23+1,FALSE)="",NA(),HLOOKUP($B23,'(Cacher Donnée)'!$I$3:$K$203,$A23+1,FALSE))</f>
        <v>#N/A</v>
      </c>
      <c r="F23" t="e">
        <f>IF(HLOOKUP($B23,'(Cacher Donnée)'!$L$3:$N$203,$A23+1,FALSE)="",NA(),HLOOKUP($B23,'(Cacher Donnée)'!$L$3:$N$203,$A23+1,FALSE))</f>
        <v>#N/A</v>
      </c>
      <c r="G23" t="e">
        <f>IF(HLOOKUP($B23,'(Cacher Donnée)'!$O$3:$Q$203,$A23+1,FALSE)="",NA(),HLOOKUP($B23,'(Cacher Donnée)'!$O$3:$Q$203,$A23+1,FALSE))</f>
        <v>#N/A</v>
      </c>
      <c r="H23" t="e">
        <f>IF(HLOOKUP($B23,'(Cacher Donnée)'!$R$3:$T$203,$A23+1,FALSE)="",NA(),HLOOKUP($B23,'(Cacher Donnée)'!$R$3:$T$203,$A23+1,FALSE))</f>
        <v>#N/A</v>
      </c>
      <c r="I23">
        <f>VLOOKUP(Feuil1!A23,Résultats!$B$12:$AA$211,21,)</f>
        <v>0</v>
      </c>
      <c r="J23">
        <f>VLOOKUP(Feuil1!$A23,Résultats!$B$12:$AA$211,22,FALSE)</f>
        <v>0</v>
      </c>
      <c r="K23">
        <f>VLOOKUP(Feuil1!$A23,Résultats!$B$12:$AA$211,23,FALSE)</f>
        <v>0</v>
      </c>
      <c r="L23">
        <f>VLOOKUP(Feuil1!$A23,Résultats!$B$12:$AA$211,24,FALSE)</f>
        <v>0</v>
      </c>
      <c r="M23">
        <f>VLOOKUP(Feuil1!$A23,Résultats!$B$12:$AA$211,25,FALSE)</f>
        <v>0</v>
      </c>
    </row>
    <row r="24" spans="1:13" x14ac:dyDescent="0.25">
      <c r="A24">
        <f t="shared" si="1"/>
        <v>8</v>
      </c>
      <c r="B24" t="s">
        <v>3</v>
      </c>
      <c r="C24" t="e">
        <f>IF(HLOOKUP($B24,'(Cacher Donnée)'!$C$3:$E$203,$A24+1,FALSE)="",NA(),HLOOKUP($B24,'(Cacher Donnée)'!$C$3:$E$203,$A24+1,FALSE))</f>
        <v>#N/A</v>
      </c>
      <c r="D24" t="e">
        <f>IF(HLOOKUP($B24,'(Cacher Donnée)'!$F$3:$H$203,$A24+1,FALSE)="",NA(),HLOOKUP($B24,'(Cacher Donnée)'!$F$3:$H$203,$A24+1,FALSE))</f>
        <v>#N/A</v>
      </c>
      <c r="E24" t="e">
        <f>IF(HLOOKUP($B24,'(Cacher Donnée)'!$I$3:$K$203,$A24+1,FALSE)="",NA(),HLOOKUP($B24,'(Cacher Donnée)'!$I$3:$K$203,$A24+1,FALSE))</f>
        <v>#N/A</v>
      </c>
      <c r="F24" t="e">
        <f>IF(HLOOKUP($B24,'(Cacher Donnée)'!$L$3:$N$203,$A24+1,FALSE)="",NA(),HLOOKUP($B24,'(Cacher Donnée)'!$L$3:$N$203,$A24+1,FALSE))</f>
        <v>#N/A</v>
      </c>
      <c r="G24" t="e">
        <f>IF(HLOOKUP($B24,'(Cacher Donnée)'!$O$3:$Q$203,$A24+1,FALSE)="",NA(),HLOOKUP($B24,'(Cacher Donnée)'!$O$3:$Q$203,$A24+1,FALSE))</f>
        <v>#N/A</v>
      </c>
      <c r="H24" t="e">
        <f>IF(HLOOKUP($B24,'(Cacher Donnée)'!$R$3:$T$203,$A24+1,FALSE)="",NA(),HLOOKUP($B24,'(Cacher Donnée)'!$R$3:$T$203,$A24+1,FALSE))</f>
        <v>#N/A</v>
      </c>
      <c r="I24">
        <f>VLOOKUP(Feuil1!A24,Résultats!$B$12:$AA$211,21,)</f>
        <v>0</v>
      </c>
      <c r="J24">
        <f>VLOOKUP(Feuil1!$A24,Résultats!$B$12:$AA$211,22,FALSE)</f>
        <v>0</v>
      </c>
      <c r="K24">
        <f>VLOOKUP(Feuil1!$A24,Résultats!$B$12:$AA$211,23,FALSE)</f>
        <v>0</v>
      </c>
      <c r="L24">
        <f>VLOOKUP(Feuil1!$A24,Résultats!$B$12:$AA$211,24,FALSE)</f>
        <v>0</v>
      </c>
      <c r="M24">
        <f>VLOOKUP(Feuil1!$A24,Résultats!$B$12:$AA$211,25,FALSE)</f>
        <v>0</v>
      </c>
    </row>
    <row r="25" spans="1:13" x14ac:dyDescent="0.25">
      <c r="A25">
        <f t="shared" si="1"/>
        <v>8</v>
      </c>
      <c r="B25" t="s">
        <v>4</v>
      </c>
      <c r="C25" t="e">
        <f>IF(HLOOKUP($B25,'(Cacher Donnée)'!$C$3:$E$203,$A25+1,FALSE)="",NA(),HLOOKUP($B25,'(Cacher Donnée)'!$C$3:$E$203,$A25+1,FALSE))</f>
        <v>#N/A</v>
      </c>
      <c r="D25" t="e">
        <f>IF(HLOOKUP($B25,'(Cacher Donnée)'!$F$3:$H$203,$A25+1,FALSE)="",NA(),HLOOKUP($B25,'(Cacher Donnée)'!$F$3:$H$203,$A25+1,FALSE))</f>
        <v>#N/A</v>
      </c>
      <c r="E25" t="e">
        <f>IF(HLOOKUP($B25,'(Cacher Donnée)'!$I$3:$K$203,$A25+1,FALSE)="",NA(),HLOOKUP($B25,'(Cacher Donnée)'!$I$3:$K$203,$A25+1,FALSE))</f>
        <v>#N/A</v>
      </c>
      <c r="F25" t="e">
        <f>IF(HLOOKUP($B25,'(Cacher Donnée)'!$L$3:$N$203,$A25+1,FALSE)="",NA(),HLOOKUP($B25,'(Cacher Donnée)'!$L$3:$N$203,$A25+1,FALSE))</f>
        <v>#N/A</v>
      </c>
      <c r="G25" t="e">
        <f>IF(HLOOKUP($B25,'(Cacher Donnée)'!$O$3:$Q$203,$A25+1,FALSE)="",NA(),HLOOKUP($B25,'(Cacher Donnée)'!$O$3:$Q$203,$A25+1,FALSE))</f>
        <v>#N/A</v>
      </c>
      <c r="H25" t="e">
        <f>IF(HLOOKUP($B25,'(Cacher Donnée)'!$R$3:$T$203,$A25+1,FALSE)="",NA(),HLOOKUP($B25,'(Cacher Donnée)'!$R$3:$T$203,$A25+1,FALSE))</f>
        <v>#N/A</v>
      </c>
      <c r="I25">
        <f>VLOOKUP(Feuil1!A25,Résultats!$B$12:$AA$211,21,)</f>
        <v>0</v>
      </c>
      <c r="J25">
        <f>VLOOKUP(Feuil1!$A25,Résultats!$B$12:$AA$211,22,FALSE)</f>
        <v>0</v>
      </c>
      <c r="K25">
        <f>VLOOKUP(Feuil1!$A25,Résultats!$B$12:$AA$211,23,FALSE)</f>
        <v>0</v>
      </c>
      <c r="L25">
        <f>VLOOKUP(Feuil1!$A25,Résultats!$B$12:$AA$211,24,FALSE)</f>
        <v>0</v>
      </c>
      <c r="M25">
        <f>VLOOKUP(Feuil1!$A25,Résultats!$B$12:$AA$211,25,FALSE)</f>
        <v>0</v>
      </c>
    </row>
    <row r="26" spans="1:13" x14ac:dyDescent="0.25">
      <c r="A26">
        <f t="shared" si="1"/>
        <v>8</v>
      </c>
      <c r="B26" t="s">
        <v>16</v>
      </c>
      <c r="C26" t="e">
        <f>IF(HLOOKUP($B26,'(Cacher Donnée)'!$C$3:$E$203,$A26+1,FALSE)="",NA(),HLOOKUP($B26,'(Cacher Donnée)'!$C$3:$E$203,$A26+1,FALSE))</f>
        <v>#N/A</v>
      </c>
      <c r="D26" t="e">
        <f>IF(HLOOKUP($B26,'(Cacher Donnée)'!$F$3:$H$203,$A26+1,FALSE)="",NA(),HLOOKUP($B26,'(Cacher Donnée)'!$F$3:$H$203,$A26+1,FALSE))</f>
        <v>#N/A</v>
      </c>
      <c r="E26" t="e">
        <f>IF(HLOOKUP($B26,'(Cacher Donnée)'!$I$3:$K$203,$A26+1,FALSE)="",NA(),HLOOKUP($B26,'(Cacher Donnée)'!$I$3:$K$203,$A26+1,FALSE))</f>
        <v>#N/A</v>
      </c>
      <c r="F26" t="e">
        <f>IF(HLOOKUP($B26,'(Cacher Donnée)'!$L$3:$N$203,$A26+1,FALSE)="",NA(),HLOOKUP($B26,'(Cacher Donnée)'!$L$3:$N$203,$A26+1,FALSE))</f>
        <v>#N/A</v>
      </c>
      <c r="G26" t="e">
        <f>IF(HLOOKUP($B26,'(Cacher Donnée)'!$O$3:$Q$203,$A26+1,FALSE)="",NA(),HLOOKUP($B26,'(Cacher Donnée)'!$O$3:$Q$203,$A26+1,FALSE))</f>
        <v>#N/A</v>
      </c>
      <c r="H26" t="e">
        <f>IF(HLOOKUP($B26,'(Cacher Donnée)'!$R$3:$T$203,$A26+1,FALSE)="",NA(),HLOOKUP($B26,'(Cacher Donnée)'!$R$3:$T$203,$A26+1,FALSE))</f>
        <v>#N/A</v>
      </c>
      <c r="I26">
        <f>VLOOKUP(Feuil1!A26,Résultats!$B$12:$AA$211,21,)</f>
        <v>0</v>
      </c>
      <c r="J26">
        <f>VLOOKUP(Feuil1!$A26,Résultats!$B$12:$AA$211,22,FALSE)</f>
        <v>0</v>
      </c>
      <c r="K26">
        <f>VLOOKUP(Feuil1!$A26,Résultats!$B$12:$AA$211,23,FALSE)</f>
        <v>0</v>
      </c>
      <c r="L26">
        <f>VLOOKUP(Feuil1!$A26,Résultats!$B$12:$AA$211,24,FALSE)</f>
        <v>0</v>
      </c>
      <c r="M26">
        <f>VLOOKUP(Feuil1!$A26,Résultats!$B$12:$AA$211,25,FALSE)</f>
        <v>0</v>
      </c>
    </row>
    <row r="27" spans="1:13" x14ac:dyDescent="0.25">
      <c r="A27">
        <f t="shared" si="1"/>
        <v>9</v>
      </c>
      <c r="B27" t="s">
        <v>3</v>
      </c>
      <c r="C27" t="e">
        <f>IF(HLOOKUP($B27,'(Cacher Donnée)'!$C$3:$E$203,$A27+1,FALSE)="",NA(),HLOOKUP($B27,'(Cacher Donnée)'!$C$3:$E$203,$A27+1,FALSE))</f>
        <v>#N/A</v>
      </c>
      <c r="D27" t="e">
        <f>IF(HLOOKUP($B27,'(Cacher Donnée)'!$F$3:$H$203,$A27+1,FALSE)="",NA(),HLOOKUP($B27,'(Cacher Donnée)'!$F$3:$H$203,$A27+1,FALSE))</f>
        <v>#N/A</v>
      </c>
      <c r="E27" t="e">
        <f>IF(HLOOKUP($B27,'(Cacher Donnée)'!$I$3:$K$203,$A27+1,FALSE)="",NA(),HLOOKUP($B27,'(Cacher Donnée)'!$I$3:$K$203,$A27+1,FALSE))</f>
        <v>#N/A</v>
      </c>
      <c r="F27" t="e">
        <f>IF(HLOOKUP($B27,'(Cacher Donnée)'!$L$3:$N$203,$A27+1,FALSE)="",NA(),HLOOKUP($B27,'(Cacher Donnée)'!$L$3:$N$203,$A27+1,FALSE))</f>
        <v>#N/A</v>
      </c>
      <c r="G27" t="e">
        <f>IF(HLOOKUP($B27,'(Cacher Donnée)'!$O$3:$Q$203,$A27+1,FALSE)="",NA(),HLOOKUP($B27,'(Cacher Donnée)'!$O$3:$Q$203,$A27+1,FALSE))</f>
        <v>#N/A</v>
      </c>
      <c r="H27" t="e">
        <f>IF(HLOOKUP($B27,'(Cacher Donnée)'!$R$3:$T$203,$A27+1,FALSE)="",NA(),HLOOKUP($B27,'(Cacher Donnée)'!$R$3:$T$203,$A27+1,FALSE))</f>
        <v>#N/A</v>
      </c>
      <c r="I27">
        <f>VLOOKUP(Feuil1!A27,Résultats!$B$12:$AA$211,21,)</f>
        <v>0</v>
      </c>
      <c r="J27">
        <f>VLOOKUP(Feuil1!$A27,Résultats!$B$12:$AA$211,22,FALSE)</f>
        <v>0</v>
      </c>
      <c r="K27">
        <f>VLOOKUP(Feuil1!$A27,Résultats!$B$12:$AA$211,23,FALSE)</f>
        <v>0</v>
      </c>
      <c r="L27">
        <f>VLOOKUP(Feuil1!$A27,Résultats!$B$12:$AA$211,24,FALSE)</f>
        <v>0</v>
      </c>
      <c r="M27">
        <f>VLOOKUP(Feuil1!$A27,Résultats!$B$12:$AA$211,25,FALSE)</f>
        <v>0</v>
      </c>
    </row>
    <row r="28" spans="1:13" x14ac:dyDescent="0.25">
      <c r="A28">
        <f t="shared" si="1"/>
        <v>9</v>
      </c>
      <c r="B28" t="s">
        <v>4</v>
      </c>
      <c r="C28" t="e">
        <f>IF(HLOOKUP($B28,'(Cacher Donnée)'!$C$3:$E$203,$A28+1,FALSE)="",NA(),HLOOKUP($B28,'(Cacher Donnée)'!$C$3:$E$203,$A28+1,FALSE))</f>
        <v>#N/A</v>
      </c>
      <c r="D28" t="e">
        <f>IF(HLOOKUP($B28,'(Cacher Donnée)'!$F$3:$H$203,$A28+1,FALSE)="",NA(),HLOOKUP($B28,'(Cacher Donnée)'!$F$3:$H$203,$A28+1,FALSE))</f>
        <v>#N/A</v>
      </c>
      <c r="E28" t="e">
        <f>IF(HLOOKUP($B28,'(Cacher Donnée)'!$I$3:$K$203,$A28+1,FALSE)="",NA(),HLOOKUP($B28,'(Cacher Donnée)'!$I$3:$K$203,$A28+1,FALSE))</f>
        <v>#N/A</v>
      </c>
      <c r="F28" t="e">
        <f>IF(HLOOKUP($B28,'(Cacher Donnée)'!$L$3:$N$203,$A28+1,FALSE)="",NA(),HLOOKUP($B28,'(Cacher Donnée)'!$L$3:$N$203,$A28+1,FALSE))</f>
        <v>#N/A</v>
      </c>
      <c r="G28" t="e">
        <f>IF(HLOOKUP($B28,'(Cacher Donnée)'!$O$3:$Q$203,$A28+1,FALSE)="",NA(),HLOOKUP($B28,'(Cacher Donnée)'!$O$3:$Q$203,$A28+1,FALSE))</f>
        <v>#N/A</v>
      </c>
      <c r="H28" t="e">
        <f>IF(HLOOKUP($B28,'(Cacher Donnée)'!$R$3:$T$203,$A28+1,FALSE)="",NA(),HLOOKUP($B28,'(Cacher Donnée)'!$R$3:$T$203,$A28+1,FALSE))</f>
        <v>#N/A</v>
      </c>
      <c r="I28">
        <f>VLOOKUP(Feuil1!A28,Résultats!$B$12:$AA$211,21,)</f>
        <v>0</v>
      </c>
      <c r="J28">
        <f>VLOOKUP(Feuil1!$A28,Résultats!$B$12:$AA$211,22,FALSE)</f>
        <v>0</v>
      </c>
      <c r="K28">
        <f>VLOOKUP(Feuil1!$A28,Résultats!$B$12:$AA$211,23,FALSE)</f>
        <v>0</v>
      </c>
      <c r="L28">
        <f>VLOOKUP(Feuil1!$A28,Résultats!$B$12:$AA$211,24,FALSE)</f>
        <v>0</v>
      </c>
      <c r="M28">
        <f>VLOOKUP(Feuil1!$A28,Résultats!$B$12:$AA$211,25,FALSE)</f>
        <v>0</v>
      </c>
    </row>
    <row r="29" spans="1:13" x14ac:dyDescent="0.25">
      <c r="A29">
        <f t="shared" si="1"/>
        <v>9</v>
      </c>
      <c r="B29" t="s">
        <v>16</v>
      </c>
      <c r="C29" t="e">
        <f>IF(HLOOKUP($B29,'(Cacher Donnée)'!$C$3:$E$203,$A29+1,FALSE)="",NA(),HLOOKUP($B29,'(Cacher Donnée)'!$C$3:$E$203,$A29+1,FALSE))</f>
        <v>#N/A</v>
      </c>
      <c r="D29" t="e">
        <f>IF(HLOOKUP($B29,'(Cacher Donnée)'!$F$3:$H$203,$A29+1,FALSE)="",NA(),HLOOKUP($B29,'(Cacher Donnée)'!$F$3:$H$203,$A29+1,FALSE))</f>
        <v>#N/A</v>
      </c>
      <c r="E29" t="e">
        <f>IF(HLOOKUP($B29,'(Cacher Donnée)'!$I$3:$K$203,$A29+1,FALSE)="",NA(),HLOOKUP($B29,'(Cacher Donnée)'!$I$3:$K$203,$A29+1,FALSE))</f>
        <v>#N/A</v>
      </c>
      <c r="F29" t="e">
        <f>IF(HLOOKUP($B29,'(Cacher Donnée)'!$L$3:$N$203,$A29+1,FALSE)="",NA(),HLOOKUP($B29,'(Cacher Donnée)'!$L$3:$N$203,$A29+1,FALSE))</f>
        <v>#N/A</v>
      </c>
      <c r="G29" t="e">
        <f>IF(HLOOKUP($B29,'(Cacher Donnée)'!$O$3:$Q$203,$A29+1,FALSE)="",NA(),HLOOKUP($B29,'(Cacher Donnée)'!$O$3:$Q$203,$A29+1,FALSE))</f>
        <v>#N/A</v>
      </c>
      <c r="H29" t="e">
        <f>IF(HLOOKUP($B29,'(Cacher Donnée)'!$R$3:$T$203,$A29+1,FALSE)="",NA(),HLOOKUP($B29,'(Cacher Donnée)'!$R$3:$T$203,$A29+1,FALSE))</f>
        <v>#N/A</v>
      </c>
      <c r="I29">
        <f>VLOOKUP(Feuil1!A29,Résultats!$B$12:$AA$211,21,)</f>
        <v>0</v>
      </c>
      <c r="J29">
        <f>VLOOKUP(Feuil1!$A29,Résultats!$B$12:$AA$211,22,FALSE)</f>
        <v>0</v>
      </c>
      <c r="K29">
        <f>VLOOKUP(Feuil1!$A29,Résultats!$B$12:$AA$211,23,FALSE)</f>
        <v>0</v>
      </c>
      <c r="L29">
        <f>VLOOKUP(Feuil1!$A29,Résultats!$B$12:$AA$211,24,FALSE)</f>
        <v>0</v>
      </c>
      <c r="M29">
        <f>VLOOKUP(Feuil1!$A29,Résultats!$B$12:$AA$211,25,FALSE)</f>
        <v>0</v>
      </c>
    </row>
    <row r="30" spans="1:13" x14ac:dyDescent="0.25">
      <c r="A30">
        <f t="shared" si="1"/>
        <v>10</v>
      </c>
      <c r="B30" t="s">
        <v>3</v>
      </c>
      <c r="C30" t="e">
        <f>IF(HLOOKUP($B30,'(Cacher Donnée)'!$C$3:$E$203,$A30+1,FALSE)="",NA(),HLOOKUP($B30,'(Cacher Donnée)'!$C$3:$E$203,$A30+1,FALSE))</f>
        <v>#N/A</v>
      </c>
      <c r="D30" t="e">
        <f>IF(HLOOKUP($B30,'(Cacher Donnée)'!$F$3:$H$203,$A30+1,FALSE)="",NA(),HLOOKUP($B30,'(Cacher Donnée)'!$F$3:$H$203,$A30+1,FALSE))</f>
        <v>#N/A</v>
      </c>
      <c r="E30" t="e">
        <f>IF(HLOOKUP($B30,'(Cacher Donnée)'!$I$3:$K$203,$A30+1,FALSE)="",NA(),HLOOKUP($B30,'(Cacher Donnée)'!$I$3:$K$203,$A30+1,FALSE))</f>
        <v>#N/A</v>
      </c>
      <c r="F30" t="e">
        <f>IF(HLOOKUP($B30,'(Cacher Donnée)'!$L$3:$N$203,$A30+1,FALSE)="",NA(),HLOOKUP($B30,'(Cacher Donnée)'!$L$3:$N$203,$A30+1,FALSE))</f>
        <v>#N/A</v>
      </c>
      <c r="G30" t="e">
        <f>IF(HLOOKUP($B30,'(Cacher Donnée)'!$O$3:$Q$203,$A30+1,FALSE)="",NA(),HLOOKUP($B30,'(Cacher Donnée)'!$O$3:$Q$203,$A30+1,FALSE))</f>
        <v>#N/A</v>
      </c>
      <c r="H30" t="e">
        <f>IF(HLOOKUP($B30,'(Cacher Donnée)'!$R$3:$T$203,$A30+1,FALSE)="",NA(),HLOOKUP($B30,'(Cacher Donnée)'!$R$3:$T$203,$A30+1,FALSE))</f>
        <v>#N/A</v>
      </c>
      <c r="I30">
        <f>VLOOKUP(Feuil1!A30,Résultats!$B$12:$AA$211,21,)</f>
        <v>0</v>
      </c>
      <c r="J30">
        <f>VLOOKUP(Feuil1!$A30,Résultats!$B$12:$AA$211,22,FALSE)</f>
        <v>0</v>
      </c>
      <c r="K30">
        <f>VLOOKUP(Feuil1!$A30,Résultats!$B$12:$AA$211,23,FALSE)</f>
        <v>0</v>
      </c>
      <c r="L30">
        <f>VLOOKUP(Feuil1!$A30,Résultats!$B$12:$AA$211,24,FALSE)</f>
        <v>0</v>
      </c>
      <c r="M30">
        <f>VLOOKUP(Feuil1!$A30,Résultats!$B$12:$AA$211,25,FALSE)</f>
        <v>0</v>
      </c>
    </row>
    <row r="31" spans="1:13" x14ac:dyDescent="0.25">
      <c r="A31">
        <f t="shared" si="1"/>
        <v>10</v>
      </c>
      <c r="B31" t="s">
        <v>4</v>
      </c>
      <c r="C31" t="e">
        <f>IF(HLOOKUP($B31,'(Cacher Donnée)'!$C$3:$E$203,$A31+1,FALSE)="",NA(),HLOOKUP($B31,'(Cacher Donnée)'!$C$3:$E$203,$A31+1,FALSE))</f>
        <v>#N/A</v>
      </c>
      <c r="D31" t="e">
        <f>IF(HLOOKUP($B31,'(Cacher Donnée)'!$F$3:$H$203,$A31+1,FALSE)="",NA(),HLOOKUP($B31,'(Cacher Donnée)'!$F$3:$H$203,$A31+1,FALSE))</f>
        <v>#N/A</v>
      </c>
      <c r="E31" t="e">
        <f>IF(HLOOKUP($B31,'(Cacher Donnée)'!$I$3:$K$203,$A31+1,FALSE)="",NA(),HLOOKUP($B31,'(Cacher Donnée)'!$I$3:$K$203,$A31+1,FALSE))</f>
        <v>#N/A</v>
      </c>
      <c r="F31" t="e">
        <f>IF(HLOOKUP($B31,'(Cacher Donnée)'!$L$3:$N$203,$A31+1,FALSE)="",NA(),HLOOKUP($B31,'(Cacher Donnée)'!$L$3:$N$203,$A31+1,FALSE))</f>
        <v>#N/A</v>
      </c>
      <c r="G31" t="e">
        <f>IF(HLOOKUP($B31,'(Cacher Donnée)'!$O$3:$Q$203,$A31+1,FALSE)="",NA(),HLOOKUP($B31,'(Cacher Donnée)'!$O$3:$Q$203,$A31+1,FALSE))</f>
        <v>#N/A</v>
      </c>
      <c r="H31" t="e">
        <f>IF(HLOOKUP($B31,'(Cacher Donnée)'!$R$3:$T$203,$A31+1,FALSE)="",NA(),HLOOKUP($B31,'(Cacher Donnée)'!$R$3:$T$203,$A31+1,FALSE))</f>
        <v>#N/A</v>
      </c>
      <c r="I31">
        <f>VLOOKUP(Feuil1!A31,Résultats!$B$12:$AA$211,21,)</f>
        <v>0</v>
      </c>
      <c r="J31">
        <f>VLOOKUP(Feuil1!$A31,Résultats!$B$12:$AA$211,22,FALSE)</f>
        <v>0</v>
      </c>
      <c r="K31">
        <f>VLOOKUP(Feuil1!$A31,Résultats!$B$12:$AA$211,23,FALSE)</f>
        <v>0</v>
      </c>
      <c r="L31">
        <f>VLOOKUP(Feuil1!$A31,Résultats!$B$12:$AA$211,24,FALSE)</f>
        <v>0</v>
      </c>
      <c r="M31">
        <f>VLOOKUP(Feuil1!$A31,Résultats!$B$12:$AA$211,25,FALSE)</f>
        <v>0</v>
      </c>
    </row>
    <row r="32" spans="1:13" x14ac:dyDescent="0.25">
      <c r="A32">
        <f t="shared" si="1"/>
        <v>10</v>
      </c>
      <c r="B32" t="s">
        <v>16</v>
      </c>
      <c r="C32" t="e">
        <f>IF(HLOOKUP($B32,'(Cacher Donnée)'!$C$3:$E$203,$A32+1,FALSE)="",NA(),HLOOKUP($B32,'(Cacher Donnée)'!$C$3:$E$203,$A32+1,FALSE))</f>
        <v>#N/A</v>
      </c>
      <c r="D32" t="e">
        <f>IF(HLOOKUP($B32,'(Cacher Donnée)'!$F$3:$H$203,$A32+1,FALSE)="",NA(),HLOOKUP($B32,'(Cacher Donnée)'!$F$3:$H$203,$A32+1,FALSE))</f>
        <v>#N/A</v>
      </c>
      <c r="E32" t="e">
        <f>IF(HLOOKUP($B32,'(Cacher Donnée)'!$I$3:$K$203,$A32+1,FALSE)="",NA(),HLOOKUP($B32,'(Cacher Donnée)'!$I$3:$K$203,$A32+1,FALSE))</f>
        <v>#N/A</v>
      </c>
      <c r="F32" t="e">
        <f>IF(HLOOKUP($B32,'(Cacher Donnée)'!$L$3:$N$203,$A32+1,FALSE)="",NA(),HLOOKUP($B32,'(Cacher Donnée)'!$L$3:$N$203,$A32+1,FALSE))</f>
        <v>#N/A</v>
      </c>
      <c r="G32" t="e">
        <f>IF(HLOOKUP($B32,'(Cacher Donnée)'!$O$3:$Q$203,$A32+1,FALSE)="",NA(),HLOOKUP($B32,'(Cacher Donnée)'!$O$3:$Q$203,$A32+1,FALSE))</f>
        <v>#N/A</v>
      </c>
      <c r="H32" t="e">
        <f>IF(HLOOKUP($B32,'(Cacher Donnée)'!$R$3:$T$203,$A32+1,FALSE)="",NA(),HLOOKUP($B32,'(Cacher Donnée)'!$R$3:$T$203,$A32+1,FALSE))</f>
        <v>#N/A</v>
      </c>
      <c r="I32">
        <f>VLOOKUP(Feuil1!A32,Résultats!$B$12:$AA$211,21,)</f>
        <v>0</v>
      </c>
      <c r="J32">
        <f>VLOOKUP(Feuil1!$A32,Résultats!$B$12:$AA$211,22,FALSE)</f>
        <v>0</v>
      </c>
      <c r="K32">
        <f>VLOOKUP(Feuil1!$A32,Résultats!$B$12:$AA$211,23,FALSE)</f>
        <v>0</v>
      </c>
      <c r="L32">
        <f>VLOOKUP(Feuil1!$A32,Résultats!$B$12:$AA$211,24,FALSE)</f>
        <v>0</v>
      </c>
      <c r="M32">
        <f>VLOOKUP(Feuil1!$A32,Résultats!$B$12:$AA$211,25,FALSE)</f>
        <v>0</v>
      </c>
    </row>
    <row r="33" spans="1:13" x14ac:dyDescent="0.25">
      <c r="A33">
        <f t="shared" si="1"/>
        <v>11</v>
      </c>
      <c r="B33" t="s">
        <v>3</v>
      </c>
      <c r="C33" t="e">
        <f>IF(HLOOKUP($B33,'(Cacher Donnée)'!$C$3:$E$203,$A33+1,FALSE)="",NA(),HLOOKUP($B33,'(Cacher Donnée)'!$C$3:$E$203,$A33+1,FALSE))</f>
        <v>#N/A</v>
      </c>
      <c r="D33" t="e">
        <f>IF(HLOOKUP($B33,'(Cacher Donnée)'!$F$3:$H$203,$A33+1,FALSE)="",NA(),HLOOKUP($B33,'(Cacher Donnée)'!$F$3:$H$203,$A33+1,FALSE))</f>
        <v>#N/A</v>
      </c>
      <c r="E33" t="e">
        <f>IF(HLOOKUP($B33,'(Cacher Donnée)'!$I$3:$K$203,$A33+1,FALSE)="",NA(),HLOOKUP($B33,'(Cacher Donnée)'!$I$3:$K$203,$A33+1,FALSE))</f>
        <v>#N/A</v>
      </c>
      <c r="F33" t="e">
        <f>IF(HLOOKUP($B33,'(Cacher Donnée)'!$L$3:$N$203,$A33+1,FALSE)="",NA(),HLOOKUP($B33,'(Cacher Donnée)'!$L$3:$N$203,$A33+1,FALSE))</f>
        <v>#N/A</v>
      </c>
      <c r="G33" t="e">
        <f>IF(HLOOKUP($B33,'(Cacher Donnée)'!$O$3:$Q$203,$A33+1,FALSE)="",NA(),HLOOKUP($B33,'(Cacher Donnée)'!$O$3:$Q$203,$A33+1,FALSE))</f>
        <v>#N/A</v>
      </c>
      <c r="H33" t="e">
        <f>IF(HLOOKUP($B33,'(Cacher Donnée)'!$R$3:$T$203,$A33+1,FALSE)="",NA(),HLOOKUP($B33,'(Cacher Donnée)'!$R$3:$T$203,$A33+1,FALSE))</f>
        <v>#N/A</v>
      </c>
      <c r="I33">
        <f>VLOOKUP(Feuil1!A33,Résultats!$B$12:$AA$211,21,)</f>
        <v>0</v>
      </c>
      <c r="J33">
        <f>VLOOKUP(Feuil1!$A33,Résultats!$B$12:$AA$211,22,FALSE)</f>
        <v>0</v>
      </c>
      <c r="K33">
        <f>VLOOKUP(Feuil1!$A33,Résultats!$B$12:$AA$211,23,FALSE)</f>
        <v>0</v>
      </c>
      <c r="L33">
        <f>VLOOKUP(Feuil1!$A33,Résultats!$B$12:$AA$211,24,FALSE)</f>
        <v>0</v>
      </c>
      <c r="M33">
        <f>VLOOKUP(Feuil1!$A33,Résultats!$B$12:$AA$211,25,FALSE)</f>
        <v>0</v>
      </c>
    </row>
    <row r="34" spans="1:13" x14ac:dyDescent="0.25">
      <c r="A34">
        <f t="shared" si="1"/>
        <v>11</v>
      </c>
      <c r="B34" t="s">
        <v>4</v>
      </c>
      <c r="C34" t="e">
        <f>IF(HLOOKUP($B34,'(Cacher Donnée)'!$C$3:$E$203,$A34+1,FALSE)="",NA(),HLOOKUP($B34,'(Cacher Donnée)'!$C$3:$E$203,$A34+1,FALSE))</f>
        <v>#N/A</v>
      </c>
      <c r="D34" t="e">
        <f>IF(HLOOKUP($B34,'(Cacher Donnée)'!$F$3:$H$203,$A34+1,FALSE)="",NA(),HLOOKUP($B34,'(Cacher Donnée)'!$F$3:$H$203,$A34+1,FALSE))</f>
        <v>#N/A</v>
      </c>
      <c r="E34" t="e">
        <f>IF(HLOOKUP($B34,'(Cacher Donnée)'!$I$3:$K$203,$A34+1,FALSE)="",NA(),HLOOKUP($B34,'(Cacher Donnée)'!$I$3:$K$203,$A34+1,FALSE))</f>
        <v>#N/A</v>
      </c>
      <c r="F34" t="e">
        <f>IF(HLOOKUP($B34,'(Cacher Donnée)'!$L$3:$N$203,$A34+1,FALSE)="",NA(),HLOOKUP($B34,'(Cacher Donnée)'!$L$3:$N$203,$A34+1,FALSE))</f>
        <v>#N/A</v>
      </c>
      <c r="G34" t="e">
        <f>IF(HLOOKUP($B34,'(Cacher Donnée)'!$O$3:$Q$203,$A34+1,FALSE)="",NA(),HLOOKUP($B34,'(Cacher Donnée)'!$O$3:$Q$203,$A34+1,FALSE))</f>
        <v>#N/A</v>
      </c>
      <c r="H34" t="e">
        <f>IF(HLOOKUP($B34,'(Cacher Donnée)'!$R$3:$T$203,$A34+1,FALSE)="",NA(),HLOOKUP($B34,'(Cacher Donnée)'!$R$3:$T$203,$A34+1,FALSE))</f>
        <v>#N/A</v>
      </c>
      <c r="I34">
        <f>VLOOKUP(Feuil1!A34,Résultats!$B$12:$AA$211,21,)</f>
        <v>0</v>
      </c>
      <c r="J34">
        <f>VLOOKUP(Feuil1!$A34,Résultats!$B$12:$AA$211,22,FALSE)</f>
        <v>0</v>
      </c>
      <c r="K34">
        <f>VLOOKUP(Feuil1!$A34,Résultats!$B$12:$AA$211,23,FALSE)</f>
        <v>0</v>
      </c>
      <c r="L34">
        <f>VLOOKUP(Feuil1!$A34,Résultats!$B$12:$AA$211,24,FALSE)</f>
        <v>0</v>
      </c>
      <c r="M34">
        <f>VLOOKUP(Feuil1!$A34,Résultats!$B$12:$AA$211,25,FALSE)</f>
        <v>0</v>
      </c>
    </row>
    <row r="35" spans="1:13" x14ac:dyDescent="0.25">
      <c r="A35">
        <f t="shared" si="1"/>
        <v>11</v>
      </c>
      <c r="B35" t="s">
        <v>16</v>
      </c>
      <c r="C35" t="e">
        <f>IF(HLOOKUP($B35,'(Cacher Donnée)'!$C$3:$E$203,$A35+1,FALSE)="",NA(),HLOOKUP($B35,'(Cacher Donnée)'!$C$3:$E$203,$A35+1,FALSE))</f>
        <v>#N/A</v>
      </c>
      <c r="D35" t="e">
        <f>IF(HLOOKUP($B35,'(Cacher Donnée)'!$F$3:$H$203,$A35+1,FALSE)="",NA(),HLOOKUP($B35,'(Cacher Donnée)'!$F$3:$H$203,$A35+1,FALSE))</f>
        <v>#N/A</v>
      </c>
      <c r="E35" t="e">
        <f>IF(HLOOKUP($B35,'(Cacher Donnée)'!$I$3:$K$203,$A35+1,FALSE)="",NA(),HLOOKUP($B35,'(Cacher Donnée)'!$I$3:$K$203,$A35+1,FALSE))</f>
        <v>#N/A</v>
      </c>
      <c r="F35" t="e">
        <f>IF(HLOOKUP($B35,'(Cacher Donnée)'!$L$3:$N$203,$A35+1,FALSE)="",NA(),HLOOKUP($B35,'(Cacher Donnée)'!$L$3:$N$203,$A35+1,FALSE))</f>
        <v>#N/A</v>
      </c>
      <c r="G35" t="e">
        <f>IF(HLOOKUP($B35,'(Cacher Donnée)'!$O$3:$Q$203,$A35+1,FALSE)="",NA(),HLOOKUP($B35,'(Cacher Donnée)'!$O$3:$Q$203,$A35+1,FALSE))</f>
        <v>#N/A</v>
      </c>
      <c r="H35" t="e">
        <f>IF(HLOOKUP($B35,'(Cacher Donnée)'!$R$3:$T$203,$A35+1,FALSE)="",NA(),HLOOKUP($B35,'(Cacher Donnée)'!$R$3:$T$203,$A35+1,FALSE))</f>
        <v>#N/A</v>
      </c>
      <c r="I35">
        <f>VLOOKUP(Feuil1!A35,Résultats!$B$12:$AA$211,21,)</f>
        <v>0</v>
      </c>
      <c r="J35">
        <f>VLOOKUP(Feuil1!$A35,Résultats!$B$12:$AA$211,22,FALSE)</f>
        <v>0</v>
      </c>
      <c r="K35">
        <f>VLOOKUP(Feuil1!$A35,Résultats!$B$12:$AA$211,23,FALSE)</f>
        <v>0</v>
      </c>
      <c r="L35">
        <f>VLOOKUP(Feuil1!$A35,Résultats!$B$12:$AA$211,24,FALSE)</f>
        <v>0</v>
      </c>
      <c r="M35">
        <f>VLOOKUP(Feuil1!$A35,Résultats!$B$12:$AA$211,25,FALSE)</f>
        <v>0</v>
      </c>
    </row>
    <row r="36" spans="1:13" x14ac:dyDescent="0.25">
      <c r="A36">
        <f t="shared" si="1"/>
        <v>12</v>
      </c>
      <c r="B36" t="s">
        <v>3</v>
      </c>
      <c r="C36" t="e">
        <f>IF(HLOOKUP($B36,'(Cacher Donnée)'!$C$3:$E$203,$A36+1,FALSE)="",NA(),HLOOKUP($B36,'(Cacher Donnée)'!$C$3:$E$203,$A36+1,FALSE))</f>
        <v>#N/A</v>
      </c>
      <c r="D36" t="e">
        <f>IF(HLOOKUP($B36,'(Cacher Donnée)'!$F$3:$H$203,$A36+1,FALSE)="",NA(),HLOOKUP($B36,'(Cacher Donnée)'!$F$3:$H$203,$A36+1,FALSE))</f>
        <v>#N/A</v>
      </c>
      <c r="E36" t="e">
        <f>IF(HLOOKUP($B36,'(Cacher Donnée)'!$I$3:$K$203,$A36+1,FALSE)="",NA(),HLOOKUP($B36,'(Cacher Donnée)'!$I$3:$K$203,$A36+1,FALSE))</f>
        <v>#N/A</v>
      </c>
      <c r="F36" t="e">
        <f>IF(HLOOKUP($B36,'(Cacher Donnée)'!$L$3:$N$203,$A36+1,FALSE)="",NA(),HLOOKUP($B36,'(Cacher Donnée)'!$L$3:$N$203,$A36+1,FALSE))</f>
        <v>#N/A</v>
      </c>
      <c r="G36" t="e">
        <f>IF(HLOOKUP($B36,'(Cacher Donnée)'!$O$3:$Q$203,$A36+1,FALSE)="",NA(),HLOOKUP($B36,'(Cacher Donnée)'!$O$3:$Q$203,$A36+1,FALSE))</f>
        <v>#N/A</v>
      </c>
      <c r="H36" t="e">
        <f>IF(HLOOKUP($B36,'(Cacher Donnée)'!$R$3:$T$203,$A36+1,FALSE)="",NA(),HLOOKUP($B36,'(Cacher Donnée)'!$R$3:$T$203,$A36+1,FALSE))</f>
        <v>#N/A</v>
      </c>
      <c r="I36">
        <f>VLOOKUP(Feuil1!A36,Résultats!$B$12:$AA$211,21,)</f>
        <v>0</v>
      </c>
      <c r="J36">
        <f>VLOOKUP(Feuil1!$A36,Résultats!$B$12:$AA$211,22,FALSE)</f>
        <v>0</v>
      </c>
      <c r="K36">
        <f>VLOOKUP(Feuil1!$A36,Résultats!$B$12:$AA$211,23,FALSE)</f>
        <v>0</v>
      </c>
      <c r="L36">
        <f>VLOOKUP(Feuil1!$A36,Résultats!$B$12:$AA$211,24,FALSE)</f>
        <v>0</v>
      </c>
      <c r="M36">
        <f>VLOOKUP(Feuil1!$A36,Résultats!$B$12:$AA$211,25,FALSE)</f>
        <v>0</v>
      </c>
    </row>
    <row r="37" spans="1:13" x14ac:dyDescent="0.25">
      <c r="A37">
        <f t="shared" si="1"/>
        <v>12</v>
      </c>
      <c r="B37" t="s">
        <v>4</v>
      </c>
      <c r="C37" t="e">
        <f>IF(HLOOKUP($B37,'(Cacher Donnée)'!$C$3:$E$203,$A37+1,FALSE)="",NA(),HLOOKUP($B37,'(Cacher Donnée)'!$C$3:$E$203,$A37+1,FALSE))</f>
        <v>#N/A</v>
      </c>
      <c r="D37" t="e">
        <f>IF(HLOOKUP($B37,'(Cacher Donnée)'!$F$3:$H$203,$A37+1,FALSE)="",NA(),HLOOKUP($B37,'(Cacher Donnée)'!$F$3:$H$203,$A37+1,FALSE))</f>
        <v>#N/A</v>
      </c>
      <c r="E37" t="e">
        <f>IF(HLOOKUP($B37,'(Cacher Donnée)'!$I$3:$K$203,$A37+1,FALSE)="",NA(),HLOOKUP($B37,'(Cacher Donnée)'!$I$3:$K$203,$A37+1,FALSE))</f>
        <v>#N/A</v>
      </c>
      <c r="F37" t="e">
        <f>IF(HLOOKUP($B37,'(Cacher Donnée)'!$L$3:$N$203,$A37+1,FALSE)="",NA(),HLOOKUP($B37,'(Cacher Donnée)'!$L$3:$N$203,$A37+1,FALSE))</f>
        <v>#N/A</v>
      </c>
      <c r="G37" t="e">
        <f>IF(HLOOKUP($B37,'(Cacher Donnée)'!$O$3:$Q$203,$A37+1,FALSE)="",NA(),HLOOKUP($B37,'(Cacher Donnée)'!$O$3:$Q$203,$A37+1,FALSE))</f>
        <v>#N/A</v>
      </c>
      <c r="H37" t="e">
        <f>IF(HLOOKUP($B37,'(Cacher Donnée)'!$R$3:$T$203,$A37+1,FALSE)="",NA(),HLOOKUP($B37,'(Cacher Donnée)'!$R$3:$T$203,$A37+1,FALSE))</f>
        <v>#N/A</v>
      </c>
      <c r="I37">
        <f>VLOOKUP(Feuil1!A37,Résultats!$B$12:$AA$211,21,)</f>
        <v>0</v>
      </c>
      <c r="J37">
        <f>VLOOKUP(Feuil1!$A37,Résultats!$B$12:$AA$211,22,FALSE)</f>
        <v>0</v>
      </c>
      <c r="K37">
        <f>VLOOKUP(Feuil1!$A37,Résultats!$B$12:$AA$211,23,FALSE)</f>
        <v>0</v>
      </c>
      <c r="L37">
        <f>VLOOKUP(Feuil1!$A37,Résultats!$B$12:$AA$211,24,FALSE)</f>
        <v>0</v>
      </c>
      <c r="M37">
        <f>VLOOKUP(Feuil1!$A37,Résultats!$B$12:$AA$211,25,FALSE)</f>
        <v>0</v>
      </c>
    </row>
    <row r="38" spans="1:13" x14ac:dyDescent="0.25">
      <c r="A38">
        <f t="shared" si="1"/>
        <v>12</v>
      </c>
      <c r="B38" t="s">
        <v>16</v>
      </c>
      <c r="C38" t="e">
        <f>IF(HLOOKUP($B38,'(Cacher Donnée)'!$C$3:$E$203,$A38+1,FALSE)="",NA(),HLOOKUP($B38,'(Cacher Donnée)'!$C$3:$E$203,$A38+1,FALSE))</f>
        <v>#N/A</v>
      </c>
      <c r="D38" t="e">
        <f>IF(HLOOKUP($B38,'(Cacher Donnée)'!$F$3:$H$203,$A38+1,FALSE)="",NA(),HLOOKUP($B38,'(Cacher Donnée)'!$F$3:$H$203,$A38+1,FALSE))</f>
        <v>#N/A</v>
      </c>
      <c r="E38" t="e">
        <f>IF(HLOOKUP($B38,'(Cacher Donnée)'!$I$3:$K$203,$A38+1,FALSE)="",NA(),HLOOKUP($B38,'(Cacher Donnée)'!$I$3:$K$203,$A38+1,FALSE))</f>
        <v>#N/A</v>
      </c>
      <c r="F38" t="e">
        <f>IF(HLOOKUP($B38,'(Cacher Donnée)'!$L$3:$N$203,$A38+1,FALSE)="",NA(),HLOOKUP($B38,'(Cacher Donnée)'!$L$3:$N$203,$A38+1,FALSE))</f>
        <v>#N/A</v>
      </c>
      <c r="G38" t="e">
        <f>IF(HLOOKUP($B38,'(Cacher Donnée)'!$O$3:$Q$203,$A38+1,FALSE)="",NA(),HLOOKUP($B38,'(Cacher Donnée)'!$O$3:$Q$203,$A38+1,FALSE))</f>
        <v>#N/A</v>
      </c>
      <c r="H38" t="e">
        <f>IF(HLOOKUP($B38,'(Cacher Donnée)'!$R$3:$T$203,$A38+1,FALSE)="",NA(),HLOOKUP($B38,'(Cacher Donnée)'!$R$3:$T$203,$A38+1,FALSE))</f>
        <v>#N/A</v>
      </c>
      <c r="I38">
        <f>VLOOKUP(Feuil1!A38,Résultats!$B$12:$AA$211,21,)</f>
        <v>0</v>
      </c>
      <c r="J38">
        <f>VLOOKUP(Feuil1!$A38,Résultats!$B$12:$AA$211,22,FALSE)</f>
        <v>0</v>
      </c>
      <c r="K38">
        <f>VLOOKUP(Feuil1!$A38,Résultats!$B$12:$AA$211,23,FALSE)</f>
        <v>0</v>
      </c>
      <c r="L38">
        <f>VLOOKUP(Feuil1!$A38,Résultats!$B$12:$AA$211,24,FALSE)</f>
        <v>0</v>
      </c>
      <c r="M38">
        <f>VLOOKUP(Feuil1!$A38,Résultats!$B$12:$AA$211,25,FALSE)</f>
        <v>0</v>
      </c>
    </row>
    <row r="39" spans="1:13" x14ac:dyDescent="0.25">
      <c r="A39">
        <f t="shared" si="1"/>
        <v>13</v>
      </c>
      <c r="B39" t="s">
        <v>3</v>
      </c>
      <c r="C39" t="e">
        <f>IF(HLOOKUP($B39,'(Cacher Donnée)'!$C$3:$E$203,$A39+1,FALSE)="",NA(),HLOOKUP($B39,'(Cacher Donnée)'!$C$3:$E$203,$A39+1,FALSE))</f>
        <v>#N/A</v>
      </c>
      <c r="D39" t="e">
        <f>IF(HLOOKUP($B39,'(Cacher Donnée)'!$F$3:$H$203,$A39+1,FALSE)="",NA(),HLOOKUP($B39,'(Cacher Donnée)'!$F$3:$H$203,$A39+1,FALSE))</f>
        <v>#N/A</v>
      </c>
      <c r="E39" t="e">
        <f>IF(HLOOKUP($B39,'(Cacher Donnée)'!$I$3:$K$203,$A39+1,FALSE)="",NA(),HLOOKUP($B39,'(Cacher Donnée)'!$I$3:$K$203,$A39+1,FALSE))</f>
        <v>#N/A</v>
      </c>
      <c r="F39" t="e">
        <f>IF(HLOOKUP($B39,'(Cacher Donnée)'!$L$3:$N$203,$A39+1,FALSE)="",NA(),HLOOKUP($B39,'(Cacher Donnée)'!$L$3:$N$203,$A39+1,FALSE))</f>
        <v>#N/A</v>
      </c>
      <c r="G39" t="e">
        <f>IF(HLOOKUP($B39,'(Cacher Donnée)'!$O$3:$Q$203,$A39+1,FALSE)="",NA(),HLOOKUP($B39,'(Cacher Donnée)'!$O$3:$Q$203,$A39+1,FALSE))</f>
        <v>#N/A</v>
      </c>
      <c r="H39" t="e">
        <f>IF(HLOOKUP($B39,'(Cacher Donnée)'!$R$3:$T$203,$A39+1,FALSE)="",NA(),HLOOKUP($B39,'(Cacher Donnée)'!$R$3:$T$203,$A39+1,FALSE))</f>
        <v>#N/A</v>
      </c>
      <c r="I39">
        <f>VLOOKUP(Feuil1!A39,Résultats!$B$12:$AA$211,21,)</f>
        <v>0</v>
      </c>
      <c r="J39">
        <f>VLOOKUP(Feuil1!$A39,Résultats!$B$12:$AA$211,22,FALSE)</f>
        <v>0</v>
      </c>
      <c r="K39">
        <f>VLOOKUP(Feuil1!$A39,Résultats!$B$12:$AA$211,23,FALSE)</f>
        <v>0</v>
      </c>
      <c r="L39">
        <f>VLOOKUP(Feuil1!$A39,Résultats!$B$12:$AA$211,24,FALSE)</f>
        <v>0</v>
      </c>
      <c r="M39">
        <f>VLOOKUP(Feuil1!$A39,Résultats!$B$12:$AA$211,25,FALSE)</f>
        <v>0</v>
      </c>
    </row>
    <row r="40" spans="1:13" x14ac:dyDescent="0.25">
      <c r="A40">
        <f t="shared" si="1"/>
        <v>13</v>
      </c>
      <c r="B40" t="s">
        <v>4</v>
      </c>
      <c r="C40" t="e">
        <f>IF(HLOOKUP($B40,'(Cacher Donnée)'!$C$3:$E$203,$A40+1,FALSE)="",NA(),HLOOKUP($B40,'(Cacher Donnée)'!$C$3:$E$203,$A40+1,FALSE))</f>
        <v>#N/A</v>
      </c>
      <c r="D40" t="e">
        <f>IF(HLOOKUP($B40,'(Cacher Donnée)'!$F$3:$H$203,$A40+1,FALSE)="",NA(),HLOOKUP($B40,'(Cacher Donnée)'!$F$3:$H$203,$A40+1,FALSE))</f>
        <v>#N/A</v>
      </c>
      <c r="E40" t="e">
        <f>IF(HLOOKUP($B40,'(Cacher Donnée)'!$I$3:$K$203,$A40+1,FALSE)="",NA(),HLOOKUP($B40,'(Cacher Donnée)'!$I$3:$K$203,$A40+1,FALSE))</f>
        <v>#N/A</v>
      </c>
      <c r="F40" t="e">
        <f>IF(HLOOKUP($B40,'(Cacher Donnée)'!$L$3:$N$203,$A40+1,FALSE)="",NA(),HLOOKUP($B40,'(Cacher Donnée)'!$L$3:$N$203,$A40+1,FALSE))</f>
        <v>#N/A</v>
      </c>
      <c r="G40" t="e">
        <f>IF(HLOOKUP($B40,'(Cacher Donnée)'!$O$3:$Q$203,$A40+1,FALSE)="",NA(),HLOOKUP($B40,'(Cacher Donnée)'!$O$3:$Q$203,$A40+1,FALSE))</f>
        <v>#N/A</v>
      </c>
      <c r="H40" t="e">
        <f>IF(HLOOKUP($B40,'(Cacher Donnée)'!$R$3:$T$203,$A40+1,FALSE)="",NA(),HLOOKUP($B40,'(Cacher Donnée)'!$R$3:$T$203,$A40+1,FALSE))</f>
        <v>#N/A</v>
      </c>
      <c r="I40">
        <f>VLOOKUP(Feuil1!A40,Résultats!$B$12:$AA$211,21,)</f>
        <v>0</v>
      </c>
      <c r="J40">
        <f>VLOOKUP(Feuil1!$A40,Résultats!$B$12:$AA$211,22,FALSE)</f>
        <v>0</v>
      </c>
      <c r="K40">
        <f>VLOOKUP(Feuil1!$A40,Résultats!$B$12:$AA$211,23,FALSE)</f>
        <v>0</v>
      </c>
      <c r="L40">
        <f>VLOOKUP(Feuil1!$A40,Résultats!$B$12:$AA$211,24,FALSE)</f>
        <v>0</v>
      </c>
      <c r="M40">
        <f>VLOOKUP(Feuil1!$A40,Résultats!$B$12:$AA$211,25,FALSE)</f>
        <v>0</v>
      </c>
    </row>
    <row r="41" spans="1:13" x14ac:dyDescent="0.25">
      <c r="A41">
        <f t="shared" si="1"/>
        <v>13</v>
      </c>
      <c r="B41" t="s">
        <v>16</v>
      </c>
      <c r="C41" t="e">
        <f>IF(HLOOKUP($B41,'(Cacher Donnée)'!$C$3:$E$203,$A41+1,FALSE)="",NA(),HLOOKUP($B41,'(Cacher Donnée)'!$C$3:$E$203,$A41+1,FALSE))</f>
        <v>#N/A</v>
      </c>
      <c r="D41" t="e">
        <f>IF(HLOOKUP($B41,'(Cacher Donnée)'!$F$3:$H$203,$A41+1,FALSE)="",NA(),HLOOKUP($B41,'(Cacher Donnée)'!$F$3:$H$203,$A41+1,FALSE))</f>
        <v>#N/A</v>
      </c>
      <c r="E41" t="e">
        <f>IF(HLOOKUP($B41,'(Cacher Donnée)'!$I$3:$K$203,$A41+1,FALSE)="",NA(),HLOOKUP($B41,'(Cacher Donnée)'!$I$3:$K$203,$A41+1,FALSE))</f>
        <v>#N/A</v>
      </c>
      <c r="F41" t="e">
        <f>IF(HLOOKUP($B41,'(Cacher Donnée)'!$L$3:$N$203,$A41+1,FALSE)="",NA(),HLOOKUP($B41,'(Cacher Donnée)'!$L$3:$N$203,$A41+1,FALSE))</f>
        <v>#N/A</v>
      </c>
      <c r="G41" t="e">
        <f>IF(HLOOKUP($B41,'(Cacher Donnée)'!$O$3:$Q$203,$A41+1,FALSE)="",NA(),HLOOKUP($B41,'(Cacher Donnée)'!$O$3:$Q$203,$A41+1,FALSE))</f>
        <v>#N/A</v>
      </c>
      <c r="H41" t="e">
        <f>IF(HLOOKUP($B41,'(Cacher Donnée)'!$R$3:$T$203,$A41+1,FALSE)="",NA(),HLOOKUP($B41,'(Cacher Donnée)'!$R$3:$T$203,$A41+1,FALSE))</f>
        <v>#N/A</v>
      </c>
      <c r="I41">
        <f>VLOOKUP(Feuil1!A41,Résultats!$B$12:$AA$211,21,)</f>
        <v>0</v>
      </c>
      <c r="J41">
        <f>VLOOKUP(Feuil1!$A41,Résultats!$B$12:$AA$211,22,FALSE)</f>
        <v>0</v>
      </c>
      <c r="K41">
        <f>VLOOKUP(Feuil1!$A41,Résultats!$B$12:$AA$211,23,FALSE)</f>
        <v>0</v>
      </c>
      <c r="L41">
        <f>VLOOKUP(Feuil1!$A41,Résultats!$B$12:$AA$211,24,FALSE)</f>
        <v>0</v>
      </c>
      <c r="M41">
        <f>VLOOKUP(Feuil1!$A41,Résultats!$B$12:$AA$211,25,FALSE)</f>
        <v>0</v>
      </c>
    </row>
    <row r="42" spans="1:13" x14ac:dyDescent="0.25">
      <c r="A42">
        <f t="shared" si="1"/>
        <v>14</v>
      </c>
      <c r="B42" t="s">
        <v>3</v>
      </c>
      <c r="C42" t="e">
        <f>IF(HLOOKUP($B42,'(Cacher Donnée)'!$C$3:$E$203,$A42+1,FALSE)="",NA(),HLOOKUP($B42,'(Cacher Donnée)'!$C$3:$E$203,$A42+1,FALSE))</f>
        <v>#N/A</v>
      </c>
      <c r="D42" t="e">
        <f>IF(HLOOKUP($B42,'(Cacher Donnée)'!$F$3:$H$203,$A42+1,FALSE)="",NA(),HLOOKUP($B42,'(Cacher Donnée)'!$F$3:$H$203,$A42+1,FALSE))</f>
        <v>#N/A</v>
      </c>
      <c r="E42" t="e">
        <f>IF(HLOOKUP($B42,'(Cacher Donnée)'!$I$3:$K$203,$A42+1,FALSE)="",NA(),HLOOKUP($B42,'(Cacher Donnée)'!$I$3:$K$203,$A42+1,FALSE))</f>
        <v>#N/A</v>
      </c>
      <c r="F42" t="e">
        <f>IF(HLOOKUP($B42,'(Cacher Donnée)'!$L$3:$N$203,$A42+1,FALSE)="",NA(),HLOOKUP($B42,'(Cacher Donnée)'!$L$3:$N$203,$A42+1,FALSE))</f>
        <v>#N/A</v>
      </c>
      <c r="G42" t="e">
        <f>IF(HLOOKUP($B42,'(Cacher Donnée)'!$O$3:$Q$203,$A42+1,FALSE)="",NA(),HLOOKUP($B42,'(Cacher Donnée)'!$O$3:$Q$203,$A42+1,FALSE))</f>
        <v>#N/A</v>
      </c>
      <c r="H42" t="e">
        <f>IF(HLOOKUP($B42,'(Cacher Donnée)'!$R$3:$T$203,$A42+1,FALSE)="",NA(),HLOOKUP($B42,'(Cacher Donnée)'!$R$3:$T$203,$A42+1,FALSE))</f>
        <v>#N/A</v>
      </c>
      <c r="I42">
        <f>VLOOKUP(Feuil1!A42,Résultats!$B$12:$AA$211,21,)</f>
        <v>0</v>
      </c>
      <c r="J42">
        <f>VLOOKUP(Feuil1!$A42,Résultats!$B$12:$AA$211,22,FALSE)</f>
        <v>0</v>
      </c>
      <c r="K42">
        <f>VLOOKUP(Feuil1!$A42,Résultats!$B$12:$AA$211,23,FALSE)</f>
        <v>0</v>
      </c>
      <c r="L42">
        <f>VLOOKUP(Feuil1!$A42,Résultats!$B$12:$AA$211,24,FALSE)</f>
        <v>0</v>
      </c>
      <c r="M42">
        <f>VLOOKUP(Feuil1!$A42,Résultats!$B$12:$AA$211,25,FALSE)</f>
        <v>0</v>
      </c>
    </row>
    <row r="43" spans="1:13" x14ac:dyDescent="0.25">
      <c r="A43">
        <f t="shared" si="1"/>
        <v>14</v>
      </c>
      <c r="B43" t="s">
        <v>4</v>
      </c>
      <c r="C43" t="e">
        <f>IF(HLOOKUP($B43,'(Cacher Donnée)'!$C$3:$E$203,$A43+1,FALSE)="",NA(),HLOOKUP($B43,'(Cacher Donnée)'!$C$3:$E$203,$A43+1,FALSE))</f>
        <v>#N/A</v>
      </c>
      <c r="D43" t="e">
        <f>IF(HLOOKUP($B43,'(Cacher Donnée)'!$F$3:$H$203,$A43+1,FALSE)="",NA(),HLOOKUP($B43,'(Cacher Donnée)'!$F$3:$H$203,$A43+1,FALSE))</f>
        <v>#N/A</v>
      </c>
      <c r="E43" t="e">
        <f>IF(HLOOKUP($B43,'(Cacher Donnée)'!$I$3:$K$203,$A43+1,FALSE)="",NA(),HLOOKUP($B43,'(Cacher Donnée)'!$I$3:$K$203,$A43+1,FALSE))</f>
        <v>#N/A</v>
      </c>
      <c r="F43" t="e">
        <f>IF(HLOOKUP($B43,'(Cacher Donnée)'!$L$3:$N$203,$A43+1,FALSE)="",NA(),HLOOKUP($B43,'(Cacher Donnée)'!$L$3:$N$203,$A43+1,FALSE))</f>
        <v>#N/A</v>
      </c>
      <c r="G43" t="e">
        <f>IF(HLOOKUP($B43,'(Cacher Donnée)'!$O$3:$Q$203,$A43+1,FALSE)="",NA(),HLOOKUP($B43,'(Cacher Donnée)'!$O$3:$Q$203,$A43+1,FALSE))</f>
        <v>#N/A</v>
      </c>
      <c r="H43" t="e">
        <f>IF(HLOOKUP($B43,'(Cacher Donnée)'!$R$3:$T$203,$A43+1,FALSE)="",NA(),HLOOKUP($B43,'(Cacher Donnée)'!$R$3:$T$203,$A43+1,FALSE))</f>
        <v>#N/A</v>
      </c>
      <c r="I43">
        <f>VLOOKUP(Feuil1!A43,Résultats!$B$12:$AA$211,21,)</f>
        <v>0</v>
      </c>
      <c r="J43">
        <f>VLOOKUP(Feuil1!$A43,Résultats!$B$12:$AA$211,22,FALSE)</f>
        <v>0</v>
      </c>
      <c r="K43">
        <f>VLOOKUP(Feuil1!$A43,Résultats!$B$12:$AA$211,23,FALSE)</f>
        <v>0</v>
      </c>
      <c r="L43">
        <f>VLOOKUP(Feuil1!$A43,Résultats!$B$12:$AA$211,24,FALSE)</f>
        <v>0</v>
      </c>
      <c r="M43">
        <f>VLOOKUP(Feuil1!$A43,Résultats!$B$12:$AA$211,25,FALSE)</f>
        <v>0</v>
      </c>
    </row>
    <row r="44" spans="1:13" x14ac:dyDescent="0.25">
      <c r="A44">
        <f t="shared" si="1"/>
        <v>14</v>
      </c>
      <c r="B44" t="s">
        <v>16</v>
      </c>
      <c r="C44" t="e">
        <f>IF(HLOOKUP($B44,'(Cacher Donnée)'!$C$3:$E$203,$A44+1,FALSE)="",NA(),HLOOKUP($B44,'(Cacher Donnée)'!$C$3:$E$203,$A44+1,FALSE))</f>
        <v>#N/A</v>
      </c>
      <c r="D44" t="e">
        <f>IF(HLOOKUP($B44,'(Cacher Donnée)'!$F$3:$H$203,$A44+1,FALSE)="",NA(),HLOOKUP($B44,'(Cacher Donnée)'!$F$3:$H$203,$A44+1,FALSE))</f>
        <v>#N/A</v>
      </c>
      <c r="E44" t="e">
        <f>IF(HLOOKUP($B44,'(Cacher Donnée)'!$I$3:$K$203,$A44+1,FALSE)="",NA(),HLOOKUP($B44,'(Cacher Donnée)'!$I$3:$K$203,$A44+1,FALSE))</f>
        <v>#N/A</v>
      </c>
      <c r="F44" t="e">
        <f>IF(HLOOKUP($B44,'(Cacher Donnée)'!$L$3:$N$203,$A44+1,FALSE)="",NA(),HLOOKUP($B44,'(Cacher Donnée)'!$L$3:$N$203,$A44+1,FALSE))</f>
        <v>#N/A</v>
      </c>
      <c r="G44" t="e">
        <f>IF(HLOOKUP($B44,'(Cacher Donnée)'!$O$3:$Q$203,$A44+1,FALSE)="",NA(),HLOOKUP($B44,'(Cacher Donnée)'!$O$3:$Q$203,$A44+1,FALSE))</f>
        <v>#N/A</v>
      </c>
      <c r="H44" t="e">
        <f>IF(HLOOKUP($B44,'(Cacher Donnée)'!$R$3:$T$203,$A44+1,FALSE)="",NA(),HLOOKUP($B44,'(Cacher Donnée)'!$R$3:$T$203,$A44+1,FALSE))</f>
        <v>#N/A</v>
      </c>
      <c r="I44">
        <f>VLOOKUP(Feuil1!A44,Résultats!$B$12:$AA$211,21,)</f>
        <v>0</v>
      </c>
      <c r="J44">
        <f>VLOOKUP(Feuil1!$A44,Résultats!$B$12:$AA$211,22,FALSE)</f>
        <v>0</v>
      </c>
      <c r="K44">
        <f>VLOOKUP(Feuil1!$A44,Résultats!$B$12:$AA$211,23,FALSE)</f>
        <v>0</v>
      </c>
      <c r="L44">
        <f>VLOOKUP(Feuil1!$A44,Résultats!$B$12:$AA$211,24,FALSE)</f>
        <v>0</v>
      </c>
      <c r="M44">
        <f>VLOOKUP(Feuil1!$A44,Résultats!$B$12:$AA$211,25,FALSE)</f>
        <v>0</v>
      </c>
    </row>
    <row r="45" spans="1:13" x14ac:dyDescent="0.25">
      <c r="A45">
        <f t="shared" si="1"/>
        <v>15</v>
      </c>
      <c r="B45" t="s">
        <v>3</v>
      </c>
      <c r="C45" t="e">
        <f>IF(HLOOKUP($B45,'(Cacher Donnée)'!$C$3:$E$203,$A45+1,FALSE)="",NA(),HLOOKUP($B45,'(Cacher Donnée)'!$C$3:$E$203,$A45+1,FALSE))</f>
        <v>#N/A</v>
      </c>
      <c r="D45" t="e">
        <f>IF(HLOOKUP($B45,'(Cacher Donnée)'!$F$3:$H$203,$A45+1,FALSE)="",NA(),HLOOKUP($B45,'(Cacher Donnée)'!$F$3:$H$203,$A45+1,FALSE))</f>
        <v>#N/A</v>
      </c>
      <c r="E45" t="e">
        <f>IF(HLOOKUP($B45,'(Cacher Donnée)'!$I$3:$K$203,$A45+1,FALSE)="",NA(),HLOOKUP($B45,'(Cacher Donnée)'!$I$3:$K$203,$A45+1,FALSE))</f>
        <v>#N/A</v>
      </c>
      <c r="F45" t="e">
        <f>IF(HLOOKUP($B45,'(Cacher Donnée)'!$L$3:$N$203,$A45+1,FALSE)="",NA(),HLOOKUP($B45,'(Cacher Donnée)'!$L$3:$N$203,$A45+1,FALSE))</f>
        <v>#N/A</v>
      </c>
      <c r="G45" t="e">
        <f>IF(HLOOKUP($B45,'(Cacher Donnée)'!$O$3:$Q$203,$A45+1,FALSE)="",NA(),HLOOKUP($B45,'(Cacher Donnée)'!$O$3:$Q$203,$A45+1,FALSE))</f>
        <v>#N/A</v>
      </c>
      <c r="H45" t="e">
        <f>IF(HLOOKUP($B45,'(Cacher Donnée)'!$R$3:$T$203,$A45+1,FALSE)="",NA(),HLOOKUP($B45,'(Cacher Donnée)'!$R$3:$T$203,$A45+1,FALSE))</f>
        <v>#N/A</v>
      </c>
      <c r="I45">
        <f>VLOOKUP(Feuil1!A45,Résultats!$B$12:$AA$211,21,)</f>
        <v>0</v>
      </c>
      <c r="J45">
        <f>VLOOKUP(Feuil1!$A45,Résultats!$B$12:$AA$211,22,FALSE)</f>
        <v>0</v>
      </c>
      <c r="K45">
        <f>VLOOKUP(Feuil1!$A45,Résultats!$B$12:$AA$211,23,FALSE)</f>
        <v>0</v>
      </c>
      <c r="L45">
        <f>VLOOKUP(Feuil1!$A45,Résultats!$B$12:$AA$211,24,FALSE)</f>
        <v>0</v>
      </c>
      <c r="M45">
        <f>VLOOKUP(Feuil1!$A45,Résultats!$B$12:$AA$211,25,FALSE)</f>
        <v>0</v>
      </c>
    </row>
    <row r="46" spans="1:13" x14ac:dyDescent="0.25">
      <c r="A46">
        <f t="shared" si="1"/>
        <v>15</v>
      </c>
      <c r="B46" t="s">
        <v>4</v>
      </c>
      <c r="C46" t="e">
        <f>IF(HLOOKUP($B46,'(Cacher Donnée)'!$C$3:$E$203,$A46+1,FALSE)="",NA(),HLOOKUP($B46,'(Cacher Donnée)'!$C$3:$E$203,$A46+1,FALSE))</f>
        <v>#N/A</v>
      </c>
      <c r="D46" t="e">
        <f>IF(HLOOKUP($B46,'(Cacher Donnée)'!$F$3:$H$203,$A46+1,FALSE)="",NA(),HLOOKUP($B46,'(Cacher Donnée)'!$F$3:$H$203,$A46+1,FALSE))</f>
        <v>#N/A</v>
      </c>
      <c r="E46" t="e">
        <f>IF(HLOOKUP($B46,'(Cacher Donnée)'!$I$3:$K$203,$A46+1,FALSE)="",NA(),HLOOKUP($B46,'(Cacher Donnée)'!$I$3:$K$203,$A46+1,FALSE))</f>
        <v>#N/A</v>
      </c>
      <c r="F46" t="e">
        <f>IF(HLOOKUP($B46,'(Cacher Donnée)'!$L$3:$N$203,$A46+1,FALSE)="",NA(),HLOOKUP($B46,'(Cacher Donnée)'!$L$3:$N$203,$A46+1,FALSE))</f>
        <v>#N/A</v>
      </c>
      <c r="G46" t="e">
        <f>IF(HLOOKUP($B46,'(Cacher Donnée)'!$O$3:$Q$203,$A46+1,FALSE)="",NA(),HLOOKUP($B46,'(Cacher Donnée)'!$O$3:$Q$203,$A46+1,FALSE))</f>
        <v>#N/A</v>
      </c>
      <c r="H46" t="e">
        <f>IF(HLOOKUP($B46,'(Cacher Donnée)'!$R$3:$T$203,$A46+1,FALSE)="",NA(),HLOOKUP($B46,'(Cacher Donnée)'!$R$3:$T$203,$A46+1,FALSE))</f>
        <v>#N/A</v>
      </c>
      <c r="I46">
        <f>VLOOKUP(Feuil1!A46,Résultats!$B$12:$AA$211,21,)</f>
        <v>0</v>
      </c>
      <c r="J46">
        <f>VLOOKUP(Feuil1!$A46,Résultats!$B$12:$AA$211,22,FALSE)</f>
        <v>0</v>
      </c>
      <c r="K46">
        <f>VLOOKUP(Feuil1!$A46,Résultats!$B$12:$AA$211,23,FALSE)</f>
        <v>0</v>
      </c>
      <c r="L46">
        <f>VLOOKUP(Feuil1!$A46,Résultats!$B$12:$AA$211,24,FALSE)</f>
        <v>0</v>
      </c>
      <c r="M46">
        <f>VLOOKUP(Feuil1!$A46,Résultats!$B$12:$AA$211,25,FALSE)</f>
        <v>0</v>
      </c>
    </row>
    <row r="47" spans="1:13" x14ac:dyDescent="0.25">
      <c r="A47">
        <f t="shared" si="1"/>
        <v>15</v>
      </c>
      <c r="B47" t="s">
        <v>16</v>
      </c>
      <c r="C47" t="e">
        <f>IF(HLOOKUP($B47,'(Cacher Donnée)'!$C$3:$E$203,$A47+1,FALSE)="",NA(),HLOOKUP($B47,'(Cacher Donnée)'!$C$3:$E$203,$A47+1,FALSE))</f>
        <v>#N/A</v>
      </c>
      <c r="D47" t="e">
        <f>IF(HLOOKUP($B47,'(Cacher Donnée)'!$F$3:$H$203,$A47+1,FALSE)="",NA(),HLOOKUP($B47,'(Cacher Donnée)'!$F$3:$H$203,$A47+1,FALSE))</f>
        <v>#N/A</v>
      </c>
      <c r="E47" t="e">
        <f>IF(HLOOKUP($B47,'(Cacher Donnée)'!$I$3:$K$203,$A47+1,FALSE)="",NA(),HLOOKUP($B47,'(Cacher Donnée)'!$I$3:$K$203,$A47+1,FALSE))</f>
        <v>#N/A</v>
      </c>
      <c r="F47" t="e">
        <f>IF(HLOOKUP($B47,'(Cacher Donnée)'!$L$3:$N$203,$A47+1,FALSE)="",NA(),HLOOKUP($B47,'(Cacher Donnée)'!$L$3:$N$203,$A47+1,FALSE))</f>
        <v>#N/A</v>
      </c>
      <c r="G47" t="e">
        <f>IF(HLOOKUP($B47,'(Cacher Donnée)'!$O$3:$Q$203,$A47+1,FALSE)="",NA(),HLOOKUP($B47,'(Cacher Donnée)'!$O$3:$Q$203,$A47+1,FALSE))</f>
        <v>#N/A</v>
      </c>
      <c r="H47" t="e">
        <f>IF(HLOOKUP($B47,'(Cacher Donnée)'!$R$3:$T$203,$A47+1,FALSE)="",NA(),HLOOKUP($B47,'(Cacher Donnée)'!$R$3:$T$203,$A47+1,FALSE))</f>
        <v>#N/A</v>
      </c>
      <c r="I47">
        <f>VLOOKUP(Feuil1!A47,Résultats!$B$12:$AA$211,21,)</f>
        <v>0</v>
      </c>
      <c r="J47">
        <f>VLOOKUP(Feuil1!$A47,Résultats!$B$12:$AA$211,22,FALSE)</f>
        <v>0</v>
      </c>
      <c r="K47">
        <f>VLOOKUP(Feuil1!$A47,Résultats!$B$12:$AA$211,23,FALSE)</f>
        <v>0</v>
      </c>
      <c r="L47">
        <f>VLOOKUP(Feuil1!$A47,Résultats!$B$12:$AA$211,24,FALSE)</f>
        <v>0</v>
      </c>
      <c r="M47">
        <f>VLOOKUP(Feuil1!$A47,Résultats!$B$12:$AA$211,25,FALSE)</f>
        <v>0</v>
      </c>
    </row>
    <row r="48" spans="1:13" x14ac:dyDescent="0.25">
      <c r="A48">
        <f t="shared" si="1"/>
        <v>16</v>
      </c>
      <c r="B48" t="s">
        <v>3</v>
      </c>
      <c r="C48" t="e">
        <f>IF(HLOOKUP($B48,'(Cacher Donnée)'!$C$3:$E$203,$A48+1,FALSE)="",NA(),HLOOKUP($B48,'(Cacher Donnée)'!$C$3:$E$203,$A48+1,FALSE))</f>
        <v>#N/A</v>
      </c>
      <c r="D48" t="e">
        <f>IF(HLOOKUP($B48,'(Cacher Donnée)'!$F$3:$H$203,$A48+1,FALSE)="",NA(),HLOOKUP($B48,'(Cacher Donnée)'!$F$3:$H$203,$A48+1,FALSE))</f>
        <v>#N/A</v>
      </c>
      <c r="E48" t="e">
        <f>IF(HLOOKUP($B48,'(Cacher Donnée)'!$I$3:$K$203,$A48+1,FALSE)="",NA(),HLOOKUP($B48,'(Cacher Donnée)'!$I$3:$K$203,$A48+1,FALSE))</f>
        <v>#N/A</v>
      </c>
      <c r="F48" t="e">
        <f>IF(HLOOKUP($B48,'(Cacher Donnée)'!$L$3:$N$203,$A48+1,FALSE)="",NA(),HLOOKUP($B48,'(Cacher Donnée)'!$L$3:$N$203,$A48+1,FALSE))</f>
        <v>#N/A</v>
      </c>
      <c r="G48" t="e">
        <f>IF(HLOOKUP($B48,'(Cacher Donnée)'!$O$3:$Q$203,$A48+1,FALSE)="",NA(),HLOOKUP($B48,'(Cacher Donnée)'!$O$3:$Q$203,$A48+1,FALSE))</f>
        <v>#N/A</v>
      </c>
      <c r="H48" t="e">
        <f>IF(HLOOKUP($B48,'(Cacher Donnée)'!$R$3:$T$203,$A48+1,FALSE)="",NA(),HLOOKUP($B48,'(Cacher Donnée)'!$R$3:$T$203,$A48+1,FALSE))</f>
        <v>#N/A</v>
      </c>
      <c r="I48">
        <f>VLOOKUP(Feuil1!A48,Résultats!$B$12:$AA$211,21,)</f>
        <v>0</v>
      </c>
      <c r="J48">
        <f>VLOOKUP(Feuil1!$A48,Résultats!$B$12:$AA$211,22,FALSE)</f>
        <v>0</v>
      </c>
      <c r="K48">
        <f>VLOOKUP(Feuil1!$A48,Résultats!$B$12:$AA$211,23,FALSE)</f>
        <v>0</v>
      </c>
      <c r="L48">
        <f>VLOOKUP(Feuil1!$A48,Résultats!$B$12:$AA$211,24,FALSE)</f>
        <v>0</v>
      </c>
      <c r="M48">
        <f>VLOOKUP(Feuil1!$A48,Résultats!$B$12:$AA$211,25,FALSE)</f>
        <v>0</v>
      </c>
    </row>
    <row r="49" spans="1:13" x14ac:dyDescent="0.25">
      <c r="A49">
        <f t="shared" si="1"/>
        <v>16</v>
      </c>
      <c r="B49" t="s">
        <v>4</v>
      </c>
      <c r="C49" t="e">
        <f>IF(HLOOKUP($B49,'(Cacher Donnée)'!$C$3:$E$203,$A49+1,FALSE)="",NA(),HLOOKUP($B49,'(Cacher Donnée)'!$C$3:$E$203,$A49+1,FALSE))</f>
        <v>#N/A</v>
      </c>
      <c r="D49" t="e">
        <f>IF(HLOOKUP($B49,'(Cacher Donnée)'!$F$3:$H$203,$A49+1,FALSE)="",NA(),HLOOKUP($B49,'(Cacher Donnée)'!$F$3:$H$203,$A49+1,FALSE))</f>
        <v>#N/A</v>
      </c>
      <c r="E49" t="e">
        <f>IF(HLOOKUP($B49,'(Cacher Donnée)'!$I$3:$K$203,$A49+1,FALSE)="",NA(),HLOOKUP($B49,'(Cacher Donnée)'!$I$3:$K$203,$A49+1,FALSE))</f>
        <v>#N/A</v>
      </c>
      <c r="F49" t="e">
        <f>IF(HLOOKUP($B49,'(Cacher Donnée)'!$L$3:$N$203,$A49+1,FALSE)="",NA(),HLOOKUP($B49,'(Cacher Donnée)'!$L$3:$N$203,$A49+1,FALSE))</f>
        <v>#N/A</v>
      </c>
      <c r="G49" t="e">
        <f>IF(HLOOKUP($B49,'(Cacher Donnée)'!$O$3:$Q$203,$A49+1,FALSE)="",NA(),HLOOKUP($B49,'(Cacher Donnée)'!$O$3:$Q$203,$A49+1,FALSE))</f>
        <v>#N/A</v>
      </c>
      <c r="H49" t="e">
        <f>IF(HLOOKUP($B49,'(Cacher Donnée)'!$R$3:$T$203,$A49+1,FALSE)="",NA(),HLOOKUP($B49,'(Cacher Donnée)'!$R$3:$T$203,$A49+1,FALSE))</f>
        <v>#N/A</v>
      </c>
      <c r="I49">
        <f>VLOOKUP(Feuil1!A49,Résultats!$B$12:$AA$211,21,)</f>
        <v>0</v>
      </c>
      <c r="J49">
        <f>VLOOKUP(Feuil1!$A49,Résultats!$B$12:$AA$211,22,FALSE)</f>
        <v>0</v>
      </c>
      <c r="K49">
        <f>VLOOKUP(Feuil1!$A49,Résultats!$B$12:$AA$211,23,FALSE)</f>
        <v>0</v>
      </c>
      <c r="L49">
        <f>VLOOKUP(Feuil1!$A49,Résultats!$B$12:$AA$211,24,FALSE)</f>
        <v>0</v>
      </c>
      <c r="M49">
        <f>VLOOKUP(Feuil1!$A49,Résultats!$B$12:$AA$211,25,FALSE)</f>
        <v>0</v>
      </c>
    </row>
    <row r="50" spans="1:13" x14ac:dyDescent="0.25">
      <c r="A50">
        <f t="shared" si="1"/>
        <v>16</v>
      </c>
      <c r="B50" t="s">
        <v>16</v>
      </c>
      <c r="C50" t="e">
        <f>IF(HLOOKUP($B50,'(Cacher Donnée)'!$C$3:$E$203,$A50+1,FALSE)="",NA(),HLOOKUP($B50,'(Cacher Donnée)'!$C$3:$E$203,$A50+1,FALSE))</f>
        <v>#N/A</v>
      </c>
      <c r="D50" t="e">
        <f>IF(HLOOKUP($B50,'(Cacher Donnée)'!$F$3:$H$203,$A50+1,FALSE)="",NA(),HLOOKUP($B50,'(Cacher Donnée)'!$F$3:$H$203,$A50+1,FALSE))</f>
        <v>#N/A</v>
      </c>
      <c r="E50" t="e">
        <f>IF(HLOOKUP($B50,'(Cacher Donnée)'!$I$3:$K$203,$A50+1,FALSE)="",NA(),HLOOKUP($B50,'(Cacher Donnée)'!$I$3:$K$203,$A50+1,FALSE))</f>
        <v>#N/A</v>
      </c>
      <c r="F50" t="e">
        <f>IF(HLOOKUP($B50,'(Cacher Donnée)'!$L$3:$N$203,$A50+1,FALSE)="",NA(),HLOOKUP($B50,'(Cacher Donnée)'!$L$3:$N$203,$A50+1,FALSE))</f>
        <v>#N/A</v>
      </c>
      <c r="G50" t="e">
        <f>IF(HLOOKUP($B50,'(Cacher Donnée)'!$O$3:$Q$203,$A50+1,FALSE)="",NA(),HLOOKUP($B50,'(Cacher Donnée)'!$O$3:$Q$203,$A50+1,FALSE))</f>
        <v>#N/A</v>
      </c>
      <c r="H50" t="e">
        <f>IF(HLOOKUP($B50,'(Cacher Donnée)'!$R$3:$T$203,$A50+1,FALSE)="",NA(),HLOOKUP($B50,'(Cacher Donnée)'!$R$3:$T$203,$A50+1,FALSE))</f>
        <v>#N/A</v>
      </c>
      <c r="I50">
        <f>VLOOKUP(Feuil1!A50,Résultats!$B$12:$AA$211,21,)</f>
        <v>0</v>
      </c>
      <c r="J50">
        <f>VLOOKUP(Feuil1!$A50,Résultats!$B$12:$AA$211,22,FALSE)</f>
        <v>0</v>
      </c>
      <c r="K50">
        <f>VLOOKUP(Feuil1!$A50,Résultats!$B$12:$AA$211,23,FALSE)</f>
        <v>0</v>
      </c>
      <c r="L50">
        <f>VLOOKUP(Feuil1!$A50,Résultats!$B$12:$AA$211,24,FALSE)</f>
        <v>0</v>
      </c>
      <c r="M50">
        <f>VLOOKUP(Feuil1!$A50,Résultats!$B$12:$AA$211,25,FALSE)</f>
        <v>0</v>
      </c>
    </row>
    <row r="51" spans="1:13" x14ac:dyDescent="0.25">
      <c r="A51">
        <f t="shared" si="1"/>
        <v>17</v>
      </c>
      <c r="B51" t="s">
        <v>3</v>
      </c>
      <c r="C51" t="e">
        <f>IF(HLOOKUP($B51,'(Cacher Donnée)'!$C$3:$E$203,$A51+1,FALSE)="",NA(),HLOOKUP($B51,'(Cacher Donnée)'!$C$3:$E$203,$A51+1,FALSE))</f>
        <v>#N/A</v>
      </c>
      <c r="D51" t="e">
        <f>IF(HLOOKUP($B51,'(Cacher Donnée)'!$F$3:$H$203,$A51+1,FALSE)="",NA(),HLOOKUP($B51,'(Cacher Donnée)'!$F$3:$H$203,$A51+1,FALSE))</f>
        <v>#N/A</v>
      </c>
      <c r="E51" t="e">
        <f>IF(HLOOKUP($B51,'(Cacher Donnée)'!$I$3:$K$203,$A51+1,FALSE)="",NA(),HLOOKUP($B51,'(Cacher Donnée)'!$I$3:$K$203,$A51+1,FALSE))</f>
        <v>#N/A</v>
      </c>
      <c r="F51" t="e">
        <f>IF(HLOOKUP($B51,'(Cacher Donnée)'!$L$3:$N$203,$A51+1,FALSE)="",NA(),HLOOKUP($B51,'(Cacher Donnée)'!$L$3:$N$203,$A51+1,FALSE))</f>
        <v>#N/A</v>
      </c>
      <c r="G51" t="e">
        <f>IF(HLOOKUP($B51,'(Cacher Donnée)'!$O$3:$Q$203,$A51+1,FALSE)="",NA(),HLOOKUP($B51,'(Cacher Donnée)'!$O$3:$Q$203,$A51+1,FALSE))</f>
        <v>#N/A</v>
      </c>
      <c r="H51" t="e">
        <f>IF(HLOOKUP($B51,'(Cacher Donnée)'!$R$3:$T$203,$A51+1,FALSE)="",NA(),HLOOKUP($B51,'(Cacher Donnée)'!$R$3:$T$203,$A51+1,FALSE))</f>
        <v>#N/A</v>
      </c>
      <c r="I51">
        <f>VLOOKUP(Feuil1!A51,Résultats!$B$12:$AA$211,21,)</f>
        <v>0</v>
      </c>
      <c r="J51">
        <f>VLOOKUP(Feuil1!$A51,Résultats!$B$12:$AA$211,22,FALSE)</f>
        <v>0</v>
      </c>
      <c r="K51">
        <f>VLOOKUP(Feuil1!$A51,Résultats!$B$12:$AA$211,23,FALSE)</f>
        <v>0</v>
      </c>
      <c r="L51">
        <f>VLOOKUP(Feuil1!$A51,Résultats!$B$12:$AA$211,24,FALSE)</f>
        <v>0</v>
      </c>
      <c r="M51">
        <f>VLOOKUP(Feuil1!$A51,Résultats!$B$12:$AA$211,25,FALSE)</f>
        <v>0</v>
      </c>
    </row>
    <row r="52" spans="1:13" x14ac:dyDescent="0.25">
      <c r="A52">
        <f t="shared" si="1"/>
        <v>17</v>
      </c>
      <c r="B52" t="s">
        <v>4</v>
      </c>
      <c r="C52" t="e">
        <f>IF(HLOOKUP($B52,'(Cacher Donnée)'!$C$3:$E$203,$A52+1,FALSE)="",NA(),HLOOKUP($B52,'(Cacher Donnée)'!$C$3:$E$203,$A52+1,FALSE))</f>
        <v>#N/A</v>
      </c>
      <c r="D52" t="e">
        <f>IF(HLOOKUP($B52,'(Cacher Donnée)'!$F$3:$H$203,$A52+1,FALSE)="",NA(),HLOOKUP($B52,'(Cacher Donnée)'!$F$3:$H$203,$A52+1,FALSE))</f>
        <v>#N/A</v>
      </c>
      <c r="E52" t="e">
        <f>IF(HLOOKUP($B52,'(Cacher Donnée)'!$I$3:$K$203,$A52+1,FALSE)="",NA(),HLOOKUP($B52,'(Cacher Donnée)'!$I$3:$K$203,$A52+1,FALSE))</f>
        <v>#N/A</v>
      </c>
      <c r="F52" t="e">
        <f>IF(HLOOKUP($B52,'(Cacher Donnée)'!$L$3:$N$203,$A52+1,FALSE)="",NA(),HLOOKUP($B52,'(Cacher Donnée)'!$L$3:$N$203,$A52+1,FALSE))</f>
        <v>#N/A</v>
      </c>
      <c r="G52" t="e">
        <f>IF(HLOOKUP($B52,'(Cacher Donnée)'!$O$3:$Q$203,$A52+1,FALSE)="",NA(),HLOOKUP($B52,'(Cacher Donnée)'!$O$3:$Q$203,$A52+1,FALSE))</f>
        <v>#N/A</v>
      </c>
      <c r="H52" t="e">
        <f>IF(HLOOKUP($B52,'(Cacher Donnée)'!$R$3:$T$203,$A52+1,FALSE)="",NA(),HLOOKUP($B52,'(Cacher Donnée)'!$R$3:$T$203,$A52+1,FALSE))</f>
        <v>#N/A</v>
      </c>
      <c r="I52">
        <f>VLOOKUP(Feuil1!A52,Résultats!$B$12:$AA$211,21,)</f>
        <v>0</v>
      </c>
      <c r="J52">
        <f>VLOOKUP(Feuil1!$A52,Résultats!$B$12:$AA$211,22,FALSE)</f>
        <v>0</v>
      </c>
      <c r="K52">
        <f>VLOOKUP(Feuil1!$A52,Résultats!$B$12:$AA$211,23,FALSE)</f>
        <v>0</v>
      </c>
      <c r="L52">
        <f>VLOOKUP(Feuil1!$A52,Résultats!$B$12:$AA$211,24,FALSE)</f>
        <v>0</v>
      </c>
      <c r="M52">
        <f>VLOOKUP(Feuil1!$A52,Résultats!$B$12:$AA$211,25,FALSE)</f>
        <v>0</v>
      </c>
    </row>
    <row r="53" spans="1:13" x14ac:dyDescent="0.25">
      <c r="A53">
        <f t="shared" si="1"/>
        <v>17</v>
      </c>
      <c r="B53" t="s">
        <v>16</v>
      </c>
      <c r="C53" t="e">
        <f>IF(HLOOKUP($B53,'(Cacher Donnée)'!$C$3:$E$203,$A53+1,FALSE)="",NA(),HLOOKUP($B53,'(Cacher Donnée)'!$C$3:$E$203,$A53+1,FALSE))</f>
        <v>#N/A</v>
      </c>
      <c r="D53" t="e">
        <f>IF(HLOOKUP($B53,'(Cacher Donnée)'!$F$3:$H$203,$A53+1,FALSE)="",NA(),HLOOKUP($B53,'(Cacher Donnée)'!$F$3:$H$203,$A53+1,FALSE))</f>
        <v>#N/A</v>
      </c>
      <c r="E53" t="e">
        <f>IF(HLOOKUP($B53,'(Cacher Donnée)'!$I$3:$K$203,$A53+1,FALSE)="",NA(),HLOOKUP($B53,'(Cacher Donnée)'!$I$3:$K$203,$A53+1,FALSE))</f>
        <v>#N/A</v>
      </c>
      <c r="F53" t="e">
        <f>IF(HLOOKUP($B53,'(Cacher Donnée)'!$L$3:$N$203,$A53+1,FALSE)="",NA(),HLOOKUP($B53,'(Cacher Donnée)'!$L$3:$N$203,$A53+1,FALSE))</f>
        <v>#N/A</v>
      </c>
      <c r="G53" t="e">
        <f>IF(HLOOKUP($B53,'(Cacher Donnée)'!$O$3:$Q$203,$A53+1,FALSE)="",NA(),HLOOKUP($B53,'(Cacher Donnée)'!$O$3:$Q$203,$A53+1,FALSE))</f>
        <v>#N/A</v>
      </c>
      <c r="H53" t="e">
        <f>IF(HLOOKUP($B53,'(Cacher Donnée)'!$R$3:$T$203,$A53+1,FALSE)="",NA(),HLOOKUP($B53,'(Cacher Donnée)'!$R$3:$T$203,$A53+1,FALSE))</f>
        <v>#N/A</v>
      </c>
      <c r="I53">
        <f>VLOOKUP(Feuil1!A53,Résultats!$B$12:$AA$211,21,)</f>
        <v>0</v>
      </c>
      <c r="J53">
        <f>VLOOKUP(Feuil1!$A53,Résultats!$B$12:$AA$211,22,FALSE)</f>
        <v>0</v>
      </c>
      <c r="K53">
        <f>VLOOKUP(Feuil1!$A53,Résultats!$B$12:$AA$211,23,FALSE)</f>
        <v>0</v>
      </c>
      <c r="L53">
        <f>VLOOKUP(Feuil1!$A53,Résultats!$B$12:$AA$211,24,FALSE)</f>
        <v>0</v>
      </c>
      <c r="M53">
        <f>VLOOKUP(Feuil1!$A53,Résultats!$B$12:$AA$211,25,FALSE)</f>
        <v>0</v>
      </c>
    </row>
    <row r="54" spans="1:13" x14ac:dyDescent="0.25">
      <c r="A54">
        <f t="shared" si="1"/>
        <v>18</v>
      </c>
      <c r="B54" t="s">
        <v>3</v>
      </c>
      <c r="C54" t="e">
        <f>IF(HLOOKUP($B54,'(Cacher Donnée)'!$C$3:$E$203,$A54+1,FALSE)="",NA(),HLOOKUP($B54,'(Cacher Donnée)'!$C$3:$E$203,$A54+1,FALSE))</f>
        <v>#N/A</v>
      </c>
      <c r="D54" t="e">
        <f>IF(HLOOKUP($B54,'(Cacher Donnée)'!$F$3:$H$203,$A54+1,FALSE)="",NA(),HLOOKUP($B54,'(Cacher Donnée)'!$F$3:$H$203,$A54+1,FALSE))</f>
        <v>#N/A</v>
      </c>
      <c r="E54" t="e">
        <f>IF(HLOOKUP($B54,'(Cacher Donnée)'!$I$3:$K$203,$A54+1,FALSE)="",NA(),HLOOKUP($B54,'(Cacher Donnée)'!$I$3:$K$203,$A54+1,FALSE))</f>
        <v>#N/A</v>
      </c>
      <c r="F54" t="e">
        <f>IF(HLOOKUP($B54,'(Cacher Donnée)'!$L$3:$N$203,$A54+1,FALSE)="",NA(),HLOOKUP($B54,'(Cacher Donnée)'!$L$3:$N$203,$A54+1,FALSE))</f>
        <v>#N/A</v>
      </c>
      <c r="G54" t="e">
        <f>IF(HLOOKUP($B54,'(Cacher Donnée)'!$O$3:$Q$203,$A54+1,FALSE)="",NA(),HLOOKUP($B54,'(Cacher Donnée)'!$O$3:$Q$203,$A54+1,FALSE))</f>
        <v>#N/A</v>
      </c>
      <c r="H54" t="e">
        <f>IF(HLOOKUP($B54,'(Cacher Donnée)'!$R$3:$T$203,$A54+1,FALSE)="",NA(),HLOOKUP($B54,'(Cacher Donnée)'!$R$3:$T$203,$A54+1,FALSE))</f>
        <v>#N/A</v>
      </c>
      <c r="I54">
        <f>VLOOKUP(Feuil1!A54,Résultats!$B$12:$AA$211,21,)</f>
        <v>0</v>
      </c>
      <c r="J54">
        <f>VLOOKUP(Feuil1!$A54,Résultats!$B$12:$AA$211,22,FALSE)</f>
        <v>0</v>
      </c>
      <c r="K54">
        <f>VLOOKUP(Feuil1!$A54,Résultats!$B$12:$AA$211,23,FALSE)</f>
        <v>0</v>
      </c>
      <c r="L54">
        <f>VLOOKUP(Feuil1!$A54,Résultats!$B$12:$AA$211,24,FALSE)</f>
        <v>0</v>
      </c>
      <c r="M54">
        <f>VLOOKUP(Feuil1!$A54,Résultats!$B$12:$AA$211,25,FALSE)</f>
        <v>0</v>
      </c>
    </row>
    <row r="55" spans="1:13" x14ac:dyDescent="0.25">
      <c r="A55">
        <f t="shared" si="1"/>
        <v>18</v>
      </c>
      <c r="B55" t="s">
        <v>4</v>
      </c>
      <c r="C55" t="e">
        <f>IF(HLOOKUP($B55,'(Cacher Donnée)'!$C$3:$E$203,$A55+1,FALSE)="",NA(),HLOOKUP($B55,'(Cacher Donnée)'!$C$3:$E$203,$A55+1,FALSE))</f>
        <v>#N/A</v>
      </c>
      <c r="D55" t="e">
        <f>IF(HLOOKUP($B55,'(Cacher Donnée)'!$F$3:$H$203,$A55+1,FALSE)="",NA(),HLOOKUP($B55,'(Cacher Donnée)'!$F$3:$H$203,$A55+1,FALSE))</f>
        <v>#N/A</v>
      </c>
      <c r="E55" t="e">
        <f>IF(HLOOKUP($B55,'(Cacher Donnée)'!$I$3:$K$203,$A55+1,FALSE)="",NA(),HLOOKUP($B55,'(Cacher Donnée)'!$I$3:$K$203,$A55+1,FALSE))</f>
        <v>#N/A</v>
      </c>
      <c r="F55" t="e">
        <f>IF(HLOOKUP($B55,'(Cacher Donnée)'!$L$3:$N$203,$A55+1,FALSE)="",NA(),HLOOKUP($B55,'(Cacher Donnée)'!$L$3:$N$203,$A55+1,FALSE))</f>
        <v>#N/A</v>
      </c>
      <c r="G55" t="e">
        <f>IF(HLOOKUP($B55,'(Cacher Donnée)'!$O$3:$Q$203,$A55+1,FALSE)="",NA(),HLOOKUP($B55,'(Cacher Donnée)'!$O$3:$Q$203,$A55+1,FALSE))</f>
        <v>#N/A</v>
      </c>
      <c r="H55" t="e">
        <f>IF(HLOOKUP($B55,'(Cacher Donnée)'!$R$3:$T$203,$A55+1,FALSE)="",NA(),HLOOKUP($B55,'(Cacher Donnée)'!$R$3:$T$203,$A55+1,FALSE))</f>
        <v>#N/A</v>
      </c>
      <c r="I55">
        <f>VLOOKUP(Feuil1!A55,Résultats!$B$12:$AA$211,21,)</f>
        <v>0</v>
      </c>
      <c r="J55">
        <f>VLOOKUP(Feuil1!$A55,Résultats!$B$12:$AA$211,22,FALSE)</f>
        <v>0</v>
      </c>
      <c r="K55">
        <f>VLOOKUP(Feuil1!$A55,Résultats!$B$12:$AA$211,23,FALSE)</f>
        <v>0</v>
      </c>
      <c r="L55">
        <f>VLOOKUP(Feuil1!$A55,Résultats!$B$12:$AA$211,24,FALSE)</f>
        <v>0</v>
      </c>
      <c r="M55">
        <f>VLOOKUP(Feuil1!$A55,Résultats!$B$12:$AA$211,25,FALSE)</f>
        <v>0</v>
      </c>
    </row>
    <row r="56" spans="1:13" x14ac:dyDescent="0.25">
      <c r="A56">
        <f t="shared" si="1"/>
        <v>18</v>
      </c>
      <c r="B56" t="s">
        <v>16</v>
      </c>
      <c r="C56" t="e">
        <f>IF(HLOOKUP($B56,'(Cacher Donnée)'!$C$3:$E$203,$A56+1,FALSE)="",NA(),HLOOKUP($B56,'(Cacher Donnée)'!$C$3:$E$203,$A56+1,FALSE))</f>
        <v>#N/A</v>
      </c>
      <c r="D56" t="e">
        <f>IF(HLOOKUP($B56,'(Cacher Donnée)'!$F$3:$H$203,$A56+1,FALSE)="",NA(),HLOOKUP($B56,'(Cacher Donnée)'!$F$3:$H$203,$A56+1,FALSE))</f>
        <v>#N/A</v>
      </c>
      <c r="E56" t="e">
        <f>IF(HLOOKUP($B56,'(Cacher Donnée)'!$I$3:$K$203,$A56+1,FALSE)="",NA(),HLOOKUP($B56,'(Cacher Donnée)'!$I$3:$K$203,$A56+1,FALSE))</f>
        <v>#N/A</v>
      </c>
      <c r="F56" t="e">
        <f>IF(HLOOKUP($B56,'(Cacher Donnée)'!$L$3:$N$203,$A56+1,FALSE)="",NA(),HLOOKUP($B56,'(Cacher Donnée)'!$L$3:$N$203,$A56+1,FALSE))</f>
        <v>#N/A</v>
      </c>
      <c r="G56" t="e">
        <f>IF(HLOOKUP($B56,'(Cacher Donnée)'!$O$3:$Q$203,$A56+1,FALSE)="",NA(),HLOOKUP($B56,'(Cacher Donnée)'!$O$3:$Q$203,$A56+1,FALSE))</f>
        <v>#N/A</v>
      </c>
      <c r="H56" t="e">
        <f>IF(HLOOKUP($B56,'(Cacher Donnée)'!$R$3:$T$203,$A56+1,FALSE)="",NA(),HLOOKUP($B56,'(Cacher Donnée)'!$R$3:$T$203,$A56+1,FALSE))</f>
        <v>#N/A</v>
      </c>
      <c r="I56">
        <f>VLOOKUP(Feuil1!A56,Résultats!$B$12:$AA$211,21,)</f>
        <v>0</v>
      </c>
      <c r="J56">
        <f>VLOOKUP(Feuil1!$A56,Résultats!$B$12:$AA$211,22,FALSE)</f>
        <v>0</v>
      </c>
      <c r="K56">
        <f>VLOOKUP(Feuil1!$A56,Résultats!$B$12:$AA$211,23,FALSE)</f>
        <v>0</v>
      </c>
      <c r="L56">
        <f>VLOOKUP(Feuil1!$A56,Résultats!$B$12:$AA$211,24,FALSE)</f>
        <v>0</v>
      </c>
      <c r="M56">
        <f>VLOOKUP(Feuil1!$A56,Résultats!$B$12:$AA$211,25,FALSE)</f>
        <v>0</v>
      </c>
    </row>
    <row r="57" spans="1:13" x14ac:dyDescent="0.25">
      <c r="A57">
        <f t="shared" si="1"/>
        <v>19</v>
      </c>
      <c r="B57" t="s">
        <v>3</v>
      </c>
      <c r="C57" t="e">
        <f>IF(HLOOKUP($B57,'(Cacher Donnée)'!$C$3:$E$203,$A57+1,FALSE)="",NA(),HLOOKUP($B57,'(Cacher Donnée)'!$C$3:$E$203,$A57+1,FALSE))</f>
        <v>#N/A</v>
      </c>
      <c r="D57" t="e">
        <f>IF(HLOOKUP($B57,'(Cacher Donnée)'!$F$3:$H$203,$A57+1,FALSE)="",NA(),HLOOKUP($B57,'(Cacher Donnée)'!$F$3:$H$203,$A57+1,FALSE))</f>
        <v>#N/A</v>
      </c>
      <c r="E57" t="e">
        <f>IF(HLOOKUP($B57,'(Cacher Donnée)'!$I$3:$K$203,$A57+1,FALSE)="",NA(),HLOOKUP($B57,'(Cacher Donnée)'!$I$3:$K$203,$A57+1,FALSE))</f>
        <v>#N/A</v>
      </c>
      <c r="F57" t="e">
        <f>IF(HLOOKUP($B57,'(Cacher Donnée)'!$L$3:$N$203,$A57+1,FALSE)="",NA(),HLOOKUP($B57,'(Cacher Donnée)'!$L$3:$N$203,$A57+1,FALSE))</f>
        <v>#N/A</v>
      </c>
      <c r="G57" t="e">
        <f>IF(HLOOKUP($B57,'(Cacher Donnée)'!$O$3:$Q$203,$A57+1,FALSE)="",NA(),HLOOKUP($B57,'(Cacher Donnée)'!$O$3:$Q$203,$A57+1,FALSE))</f>
        <v>#N/A</v>
      </c>
      <c r="H57" t="e">
        <f>IF(HLOOKUP($B57,'(Cacher Donnée)'!$R$3:$T$203,$A57+1,FALSE)="",NA(),HLOOKUP($B57,'(Cacher Donnée)'!$R$3:$T$203,$A57+1,FALSE))</f>
        <v>#N/A</v>
      </c>
      <c r="I57">
        <f>VLOOKUP(Feuil1!A57,Résultats!$B$12:$AA$211,21,)</f>
        <v>0</v>
      </c>
      <c r="J57">
        <f>VLOOKUP(Feuil1!$A57,Résultats!$B$12:$AA$211,22,FALSE)</f>
        <v>0</v>
      </c>
      <c r="K57">
        <f>VLOOKUP(Feuil1!$A57,Résultats!$B$12:$AA$211,23,FALSE)</f>
        <v>0</v>
      </c>
      <c r="L57">
        <f>VLOOKUP(Feuil1!$A57,Résultats!$B$12:$AA$211,24,FALSE)</f>
        <v>0</v>
      </c>
      <c r="M57">
        <f>VLOOKUP(Feuil1!$A57,Résultats!$B$12:$AA$211,25,FALSE)</f>
        <v>0</v>
      </c>
    </row>
    <row r="58" spans="1:13" x14ac:dyDescent="0.25">
      <c r="A58">
        <f t="shared" si="1"/>
        <v>19</v>
      </c>
      <c r="B58" t="s">
        <v>4</v>
      </c>
      <c r="C58" t="e">
        <f>IF(HLOOKUP($B58,'(Cacher Donnée)'!$C$3:$E$203,$A58+1,FALSE)="",NA(),HLOOKUP($B58,'(Cacher Donnée)'!$C$3:$E$203,$A58+1,FALSE))</f>
        <v>#N/A</v>
      </c>
      <c r="D58" t="e">
        <f>IF(HLOOKUP($B58,'(Cacher Donnée)'!$F$3:$H$203,$A58+1,FALSE)="",NA(),HLOOKUP($B58,'(Cacher Donnée)'!$F$3:$H$203,$A58+1,FALSE))</f>
        <v>#N/A</v>
      </c>
      <c r="E58" t="e">
        <f>IF(HLOOKUP($B58,'(Cacher Donnée)'!$I$3:$K$203,$A58+1,FALSE)="",NA(),HLOOKUP($B58,'(Cacher Donnée)'!$I$3:$K$203,$A58+1,FALSE))</f>
        <v>#N/A</v>
      </c>
      <c r="F58" t="e">
        <f>IF(HLOOKUP($B58,'(Cacher Donnée)'!$L$3:$N$203,$A58+1,FALSE)="",NA(),HLOOKUP($B58,'(Cacher Donnée)'!$L$3:$N$203,$A58+1,FALSE))</f>
        <v>#N/A</v>
      </c>
      <c r="G58" t="e">
        <f>IF(HLOOKUP($B58,'(Cacher Donnée)'!$O$3:$Q$203,$A58+1,FALSE)="",NA(),HLOOKUP($B58,'(Cacher Donnée)'!$O$3:$Q$203,$A58+1,FALSE))</f>
        <v>#N/A</v>
      </c>
      <c r="H58" t="e">
        <f>IF(HLOOKUP($B58,'(Cacher Donnée)'!$R$3:$T$203,$A58+1,FALSE)="",NA(),HLOOKUP($B58,'(Cacher Donnée)'!$R$3:$T$203,$A58+1,FALSE))</f>
        <v>#N/A</v>
      </c>
      <c r="I58">
        <f>VLOOKUP(Feuil1!A58,Résultats!$B$12:$AA$211,21,)</f>
        <v>0</v>
      </c>
      <c r="J58">
        <f>VLOOKUP(Feuil1!$A58,Résultats!$B$12:$AA$211,22,FALSE)</f>
        <v>0</v>
      </c>
      <c r="K58">
        <f>VLOOKUP(Feuil1!$A58,Résultats!$B$12:$AA$211,23,FALSE)</f>
        <v>0</v>
      </c>
      <c r="L58">
        <f>VLOOKUP(Feuil1!$A58,Résultats!$B$12:$AA$211,24,FALSE)</f>
        <v>0</v>
      </c>
      <c r="M58">
        <f>VLOOKUP(Feuil1!$A58,Résultats!$B$12:$AA$211,25,FALSE)</f>
        <v>0</v>
      </c>
    </row>
    <row r="59" spans="1:13" x14ac:dyDescent="0.25">
      <c r="A59">
        <f t="shared" si="1"/>
        <v>19</v>
      </c>
      <c r="B59" t="s">
        <v>16</v>
      </c>
      <c r="C59" t="e">
        <f>IF(HLOOKUP($B59,'(Cacher Donnée)'!$C$3:$E$203,$A59+1,FALSE)="",NA(),HLOOKUP($B59,'(Cacher Donnée)'!$C$3:$E$203,$A59+1,FALSE))</f>
        <v>#N/A</v>
      </c>
      <c r="D59" t="e">
        <f>IF(HLOOKUP($B59,'(Cacher Donnée)'!$F$3:$H$203,$A59+1,FALSE)="",NA(),HLOOKUP($B59,'(Cacher Donnée)'!$F$3:$H$203,$A59+1,FALSE))</f>
        <v>#N/A</v>
      </c>
      <c r="E59" t="e">
        <f>IF(HLOOKUP($B59,'(Cacher Donnée)'!$I$3:$K$203,$A59+1,FALSE)="",NA(),HLOOKUP($B59,'(Cacher Donnée)'!$I$3:$K$203,$A59+1,FALSE))</f>
        <v>#N/A</v>
      </c>
      <c r="F59" t="e">
        <f>IF(HLOOKUP($B59,'(Cacher Donnée)'!$L$3:$N$203,$A59+1,FALSE)="",NA(),HLOOKUP($B59,'(Cacher Donnée)'!$L$3:$N$203,$A59+1,FALSE))</f>
        <v>#N/A</v>
      </c>
      <c r="G59" t="e">
        <f>IF(HLOOKUP($B59,'(Cacher Donnée)'!$O$3:$Q$203,$A59+1,FALSE)="",NA(),HLOOKUP($B59,'(Cacher Donnée)'!$O$3:$Q$203,$A59+1,FALSE))</f>
        <v>#N/A</v>
      </c>
      <c r="H59" t="e">
        <f>IF(HLOOKUP($B59,'(Cacher Donnée)'!$R$3:$T$203,$A59+1,FALSE)="",NA(),HLOOKUP($B59,'(Cacher Donnée)'!$R$3:$T$203,$A59+1,FALSE))</f>
        <v>#N/A</v>
      </c>
      <c r="I59">
        <f>VLOOKUP(Feuil1!A59,Résultats!$B$12:$AA$211,21,)</f>
        <v>0</v>
      </c>
      <c r="J59">
        <f>VLOOKUP(Feuil1!$A59,Résultats!$B$12:$AA$211,22,FALSE)</f>
        <v>0</v>
      </c>
      <c r="K59">
        <f>VLOOKUP(Feuil1!$A59,Résultats!$B$12:$AA$211,23,FALSE)</f>
        <v>0</v>
      </c>
      <c r="L59">
        <f>VLOOKUP(Feuil1!$A59,Résultats!$B$12:$AA$211,24,FALSE)</f>
        <v>0</v>
      </c>
      <c r="M59">
        <f>VLOOKUP(Feuil1!$A59,Résultats!$B$12:$AA$211,25,FALSE)</f>
        <v>0</v>
      </c>
    </row>
    <row r="60" spans="1:13" x14ac:dyDescent="0.25">
      <c r="A60">
        <f t="shared" si="1"/>
        <v>20</v>
      </c>
      <c r="B60" t="s">
        <v>3</v>
      </c>
      <c r="C60" t="e">
        <f>IF(HLOOKUP($B60,'(Cacher Donnée)'!$C$3:$E$203,$A60+1,FALSE)="",NA(),HLOOKUP($B60,'(Cacher Donnée)'!$C$3:$E$203,$A60+1,FALSE))</f>
        <v>#N/A</v>
      </c>
      <c r="D60" t="e">
        <f>IF(HLOOKUP($B60,'(Cacher Donnée)'!$F$3:$H$203,$A60+1,FALSE)="",NA(),HLOOKUP($B60,'(Cacher Donnée)'!$F$3:$H$203,$A60+1,FALSE))</f>
        <v>#N/A</v>
      </c>
      <c r="E60" t="e">
        <f>IF(HLOOKUP($B60,'(Cacher Donnée)'!$I$3:$K$203,$A60+1,FALSE)="",NA(),HLOOKUP($B60,'(Cacher Donnée)'!$I$3:$K$203,$A60+1,FALSE))</f>
        <v>#N/A</v>
      </c>
      <c r="F60" t="e">
        <f>IF(HLOOKUP($B60,'(Cacher Donnée)'!$L$3:$N$203,$A60+1,FALSE)="",NA(),HLOOKUP($B60,'(Cacher Donnée)'!$L$3:$N$203,$A60+1,FALSE))</f>
        <v>#N/A</v>
      </c>
      <c r="G60" t="e">
        <f>IF(HLOOKUP($B60,'(Cacher Donnée)'!$O$3:$Q$203,$A60+1,FALSE)="",NA(),HLOOKUP($B60,'(Cacher Donnée)'!$O$3:$Q$203,$A60+1,FALSE))</f>
        <v>#N/A</v>
      </c>
      <c r="H60" t="e">
        <f>IF(HLOOKUP($B60,'(Cacher Donnée)'!$R$3:$T$203,$A60+1,FALSE)="",NA(),HLOOKUP($B60,'(Cacher Donnée)'!$R$3:$T$203,$A60+1,FALSE))</f>
        <v>#N/A</v>
      </c>
      <c r="I60">
        <f>VLOOKUP(Feuil1!A60,Résultats!$B$12:$AA$211,21,)</f>
        <v>0</v>
      </c>
      <c r="J60">
        <f>VLOOKUP(Feuil1!$A60,Résultats!$B$12:$AA$211,22,FALSE)</f>
        <v>0</v>
      </c>
      <c r="K60">
        <f>VLOOKUP(Feuil1!$A60,Résultats!$B$12:$AA$211,23,FALSE)</f>
        <v>0</v>
      </c>
      <c r="L60">
        <f>VLOOKUP(Feuil1!$A60,Résultats!$B$12:$AA$211,24,FALSE)</f>
        <v>0</v>
      </c>
      <c r="M60">
        <f>VLOOKUP(Feuil1!$A60,Résultats!$B$12:$AA$211,25,FALSE)</f>
        <v>0</v>
      </c>
    </row>
    <row r="61" spans="1:13" x14ac:dyDescent="0.25">
      <c r="A61">
        <f t="shared" si="1"/>
        <v>20</v>
      </c>
      <c r="B61" t="s">
        <v>4</v>
      </c>
      <c r="C61" t="e">
        <f>IF(HLOOKUP($B61,'(Cacher Donnée)'!$C$3:$E$203,$A61+1,FALSE)="",NA(),HLOOKUP($B61,'(Cacher Donnée)'!$C$3:$E$203,$A61+1,FALSE))</f>
        <v>#N/A</v>
      </c>
      <c r="D61" t="e">
        <f>IF(HLOOKUP($B61,'(Cacher Donnée)'!$F$3:$H$203,$A61+1,FALSE)="",NA(),HLOOKUP($B61,'(Cacher Donnée)'!$F$3:$H$203,$A61+1,FALSE))</f>
        <v>#N/A</v>
      </c>
      <c r="E61" t="e">
        <f>IF(HLOOKUP($B61,'(Cacher Donnée)'!$I$3:$K$203,$A61+1,FALSE)="",NA(),HLOOKUP($B61,'(Cacher Donnée)'!$I$3:$K$203,$A61+1,FALSE))</f>
        <v>#N/A</v>
      </c>
      <c r="F61" t="e">
        <f>IF(HLOOKUP($B61,'(Cacher Donnée)'!$L$3:$N$203,$A61+1,FALSE)="",NA(),HLOOKUP($B61,'(Cacher Donnée)'!$L$3:$N$203,$A61+1,FALSE))</f>
        <v>#N/A</v>
      </c>
      <c r="G61" t="e">
        <f>IF(HLOOKUP($B61,'(Cacher Donnée)'!$O$3:$Q$203,$A61+1,FALSE)="",NA(),HLOOKUP($B61,'(Cacher Donnée)'!$O$3:$Q$203,$A61+1,FALSE))</f>
        <v>#N/A</v>
      </c>
      <c r="H61" t="e">
        <f>IF(HLOOKUP($B61,'(Cacher Donnée)'!$R$3:$T$203,$A61+1,FALSE)="",NA(),HLOOKUP($B61,'(Cacher Donnée)'!$R$3:$T$203,$A61+1,FALSE))</f>
        <v>#N/A</v>
      </c>
      <c r="I61">
        <f>VLOOKUP(Feuil1!A61,Résultats!$B$12:$AA$211,21,)</f>
        <v>0</v>
      </c>
      <c r="J61">
        <f>VLOOKUP(Feuil1!$A61,Résultats!$B$12:$AA$211,22,FALSE)</f>
        <v>0</v>
      </c>
      <c r="K61">
        <f>VLOOKUP(Feuil1!$A61,Résultats!$B$12:$AA$211,23,FALSE)</f>
        <v>0</v>
      </c>
      <c r="L61">
        <f>VLOOKUP(Feuil1!$A61,Résultats!$B$12:$AA$211,24,FALSE)</f>
        <v>0</v>
      </c>
      <c r="M61">
        <f>VLOOKUP(Feuil1!$A61,Résultats!$B$12:$AA$211,25,FALSE)</f>
        <v>0</v>
      </c>
    </row>
    <row r="62" spans="1:13" x14ac:dyDescent="0.25">
      <c r="A62">
        <f t="shared" si="1"/>
        <v>20</v>
      </c>
      <c r="B62" t="s">
        <v>16</v>
      </c>
      <c r="C62" t="e">
        <f>IF(HLOOKUP($B62,'(Cacher Donnée)'!$C$3:$E$203,$A62+1,FALSE)="",NA(),HLOOKUP($B62,'(Cacher Donnée)'!$C$3:$E$203,$A62+1,FALSE))</f>
        <v>#N/A</v>
      </c>
      <c r="D62" t="e">
        <f>IF(HLOOKUP($B62,'(Cacher Donnée)'!$F$3:$H$203,$A62+1,FALSE)="",NA(),HLOOKUP($B62,'(Cacher Donnée)'!$F$3:$H$203,$A62+1,FALSE))</f>
        <v>#N/A</v>
      </c>
      <c r="E62" t="e">
        <f>IF(HLOOKUP($B62,'(Cacher Donnée)'!$I$3:$K$203,$A62+1,FALSE)="",NA(),HLOOKUP($B62,'(Cacher Donnée)'!$I$3:$K$203,$A62+1,FALSE))</f>
        <v>#N/A</v>
      </c>
      <c r="F62" t="e">
        <f>IF(HLOOKUP($B62,'(Cacher Donnée)'!$L$3:$N$203,$A62+1,FALSE)="",NA(),HLOOKUP($B62,'(Cacher Donnée)'!$L$3:$N$203,$A62+1,FALSE))</f>
        <v>#N/A</v>
      </c>
      <c r="G62" t="e">
        <f>IF(HLOOKUP($B62,'(Cacher Donnée)'!$O$3:$Q$203,$A62+1,FALSE)="",NA(),HLOOKUP($B62,'(Cacher Donnée)'!$O$3:$Q$203,$A62+1,FALSE))</f>
        <v>#N/A</v>
      </c>
      <c r="H62" t="e">
        <f>IF(HLOOKUP($B62,'(Cacher Donnée)'!$R$3:$T$203,$A62+1,FALSE)="",NA(),HLOOKUP($B62,'(Cacher Donnée)'!$R$3:$T$203,$A62+1,FALSE))</f>
        <v>#N/A</v>
      </c>
      <c r="I62">
        <f>VLOOKUP(Feuil1!A62,Résultats!$B$12:$AA$211,21,)</f>
        <v>0</v>
      </c>
      <c r="J62">
        <f>VLOOKUP(Feuil1!$A62,Résultats!$B$12:$AA$211,22,FALSE)</f>
        <v>0</v>
      </c>
      <c r="K62">
        <f>VLOOKUP(Feuil1!$A62,Résultats!$B$12:$AA$211,23,FALSE)</f>
        <v>0</v>
      </c>
      <c r="L62">
        <f>VLOOKUP(Feuil1!$A62,Résultats!$B$12:$AA$211,24,FALSE)</f>
        <v>0</v>
      </c>
      <c r="M62">
        <f>VLOOKUP(Feuil1!$A62,Résultats!$B$12:$AA$211,25,FALSE)</f>
        <v>0</v>
      </c>
    </row>
    <row r="63" spans="1:13" x14ac:dyDescent="0.25">
      <c r="A63">
        <f t="shared" si="1"/>
        <v>21</v>
      </c>
      <c r="B63" t="s">
        <v>3</v>
      </c>
      <c r="C63" t="e">
        <f>IF(HLOOKUP($B63,'(Cacher Donnée)'!$C$3:$E$203,$A63+1,FALSE)="",NA(),HLOOKUP($B63,'(Cacher Donnée)'!$C$3:$E$203,$A63+1,FALSE))</f>
        <v>#N/A</v>
      </c>
      <c r="D63" t="e">
        <f>IF(HLOOKUP($B63,'(Cacher Donnée)'!$F$3:$H$203,$A63+1,FALSE)="",NA(),HLOOKUP($B63,'(Cacher Donnée)'!$F$3:$H$203,$A63+1,FALSE))</f>
        <v>#N/A</v>
      </c>
      <c r="E63" t="e">
        <f>IF(HLOOKUP($B63,'(Cacher Donnée)'!$I$3:$K$203,$A63+1,FALSE)="",NA(),HLOOKUP($B63,'(Cacher Donnée)'!$I$3:$K$203,$A63+1,FALSE))</f>
        <v>#N/A</v>
      </c>
      <c r="F63" t="e">
        <f>IF(HLOOKUP($B63,'(Cacher Donnée)'!$L$3:$N$203,$A63+1,FALSE)="",NA(),HLOOKUP($B63,'(Cacher Donnée)'!$L$3:$N$203,$A63+1,FALSE))</f>
        <v>#N/A</v>
      </c>
      <c r="G63" t="e">
        <f>IF(HLOOKUP($B63,'(Cacher Donnée)'!$O$3:$Q$203,$A63+1,FALSE)="",NA(),HLOOKUP($B63,'(Cacher Donnée)'!$O$3:$Q$203,$A63+1,FALSE))</f>
        <v>#N/A</v>
      </c>
      <c r="H63" t="e">
        <f>IF(HLOOKUP($B63,'(Cacher Donnée)'!$R$3:$T$203,$A63+1,FALSE)="",NA(),HLOOKUP($B63,'(Cacher Donnée)'!$R$3:$T$203,$A63+1,FALSE))</f>
        <v>#N/A</v>
      </c>
      <c r="I63">
        <f>VLOOKUP(Feuil1!A63,Résultats!$B$12:$AA$211,21,)</f>
        <v>0</v>
      </c>
      <c r="J63">
        <f>VLOOKUP(Feuil1!$A63,Résultats!$B$12:$AA$211,22,FALSE)</f>
        <v>0</v>
      </c>
      <c r="K63">
        <f>VLOOKUP(Feuil1!$A63,Résultats!$B$12:$AA$211,23,FALSE)</f>
        <v>0</v>
      </c>
      <c r="L63">
        <f>VLOOKUP(Feuil1!$A63,Résultats!$B$12:$AA$211,24,FALSE)</f>
        <v>0</v>
      </c>
      <c r="M63">
        <f>VLOOKUP(Feuil1!$A63,Résultats!$B$12:$AA$211,25,FALSE)</f>
        <v>0</v>
      </c>
    </row>
    <row r="64" spans="1:13" x14ac:dyDescent="0.25">
      <c r="A64">
        <f t="shared" si="1"/>
        <v>21</v>
      </c>
      <c r="B64" t="s">
        <v>4</v>
      </c>
      <c r="C64" t="e">
        <f>IF(HLOOKUP($B64,'(Cacher Donnée)'!$C$3:$E$203,$A64+1,FALSE)="",NA(),HLOOKUP($B64,'(Cacher Donnée)'!$C$3:$E$203,$A64+1,FALSE))</f>
        <v>#N/A</v>
      </c>
      <c r="D64" t="e">
        <f>IF(HLOOKUP($B64,'(Cacher Donnée)'!$F$3:$H$203,$A64+1,FALSE)="",NA(),HLOOKUP($B64,'(Cacher Donnée)'!$F$3:$H$203,$A64+1,FALSE))</f>
        <v>#N/A</v>
      </c>
      <c r="E64" t="e">
        <f>IF(HLOOKUP($B64,'(Cacher Donnée)'!$I$3:$K$203,$A64+1,FALSE)="",NA(),HLOOKUP($B64,'(Cacher Donnée)'!$I$3:$K$203,$A64+1,FALSE))</f>
        <v>#N/A</v>
      </c>
      <c r="F64" t="e">
        <f>IF(HLOOKUP($B64,'(Cacher Donnée)'!$L$3:$N$203,$A64+1,FALSE)="",NA(),HLOOKUP($B64,'(Cacher Donnée)'!$L$3:$N$203,$A64+1,FALSE))</f>
        <v>#N/A</v>
      </c>
      <c r="G64" t="e">
        <f>IF(HLOOKUP($B64,'(Cacher Donnée)'!$O$3:$Q$203,$A64+1,FALSE)="",NA(),HLOOKUP($B64,'(Cacher Donnée)'!$O$3:$Q$203,$A64+1,FALSE))</f>
        <v>#N/A</v>
      </c>
      <c r="H64" t="e">
        <f>IF(HLOOKUP($B64,'(Cacher Donnée)'!$R$3:$T$203,$A64+1,FALSE)="",NA(),HLOOKUP($B64,'(Cacher Donnée)'!$R$3:$T$203,$A64+1,FALSE))</f>
        <v>#N/A</v>
      </c>
      <c r="I64">
        <f>VLOOKUP(Feuil1!A64,Résultats!$B$12:$AA$211,21,)</f>
        <v>0</v>
      </c>
      <c r="J64">
        <f>VLOOKUP(Feuil1!$A64,Résultats!$B$12:$AA$211,22,FALSE)</f>
        <v>0</v>
      </c>
      <c r="K64">
        <f>VLOOKUP(Feuil1!$A64,Résultats!$B$12:$AA$211,23,FALSE)</f>
        <v>0</v>
      </c>
      <c r="L64">
        <f>VLOOKUP(Feuil1!$A64,Résultats!$B$12:$AA$211,24,FALSE)</f>
        <v>0</v>
      </c>
      <c r="M64">
        <f>VLOOKUP(Feuil1!$A64,Résultats!$B$12:$AA$211,25,FALSE)</f>
        <v>0</v>
      </c>
    </row>
    <row r="65" spans="1:13" x14ac:dyDescent="0.25">
      <c r="A65">
        <f t="shared" si="1"/>
        <v>21</v>
      </c>
      <c r="B65" t="s">
        <v>16</v>
      </c>
      <c r="C65" t="e">
        <f>IF(HLOOKUP($B65,'(Cacher Donnée)'!$C$3:$E$203,$A65+1,FALSE)="",NA(),HLOOKUP($B65,'(Cacher Donnée)'!$C$3:$E$203,$A65+1,FALSE))</f>
        <v>#N/A</v>
      </c>
      <c r="D65" t="e">
        <f>IF(HLOOKUP($B65,'(Cacher Donnée)'!$F$3:$H$203,$A65+1,FALSE)="",NA(),HLOOKUP($B65,'(Cacher Donnée)'!$F$3:$H$203,$A65+1,FALSE))</f>
        <v>#N/A</v>
      </c>
      <c r="E65" t="e">
        <f>IF(HLOOKUP($B65,'(Cacher Donnée)'!$I$3:$K$203,$A65+1,FALSE)="",NA(),HLOOKUP($B65,'(Cacher Donnée)'!$I$3:$K$203,$A65+1,FALSE))</f>
        <v>#N/A</v>
      </c>
      <c r="F65" t="e">
        <f>IF(HLOOKUP($B65,'(Cacher Donnée)'!$L$3:$N$203,$A65+1,FALSE)="",NA(),HLOOKUP($B65,'(Cacher Donnée)'!$L$3:$N$203,$A65+1,FALSE))</f>
        <v>#N/A</v>
      </c>
      <c r="G65" t="e">
        <f>IF(HLOOKUP($B65,'(Cacher Donnée)'!$O$3:$Q$203,$A65+1,FALSE)="",NA(),HLOOKUP($B65,'(Cacher Donnée)'!$O$3:$Q$203,$A65+1,FALSE))</f>
        <v>#N/A</v>
      </c>
      <c r="H65" t="e">
        <f>IF(HLOOKUP($B65,'(Cacher Donnée)'!$R$3:$T$203,$A65+1,FALSE)="",NA(),HLOOKUP($B65,'(Cacher Donnée)'!$R$3:$T$203,$A65+1,FALSE))</f>
        <v>#N/A</v>
      </c>
      <c r="I65">
        <f>VLOOKUP(Feuil1!A65,Résultats!$B$12:$AA$211,21,)</f>
        <v>0</v>
      </c>
      <c r="J65">
        <f>VLOOKUP(Feuil1!$A65,Résultats!$B$12:$AA$211,22,FALSE)</f>
        <v>0</v>
      </c>
      <c r="K65">
        <f>VLOOKUP(Feuil1!$A65,Résultats!$B$12:$AA$211,23,FALSE)</f>
        <v>0</v>
      </c>
      <c r="L65">
        <f>VLOOKUP(Feuil1!$A65,Résultats!$B$12:$AA$211,24,FALSE)</f>
        <v>0</v>
      </c>
      <c r="M65">
        <f>VLOOKUP(Feuil1!$A65,Résultats!$B$12:$AA$211,25,FALSE)</f>
        <v>0</v>
      </c>
    </row>
    <row r="66" spans="1:13" x14ac:dyDescent="0.25">
      <c r="A66">
        <f t="shared" si="1"/>
        <v>22</v>
      </c>
      <c r="B66" t="s">
        <v>3</v>
      </c>
      <c r="C66" t="e">
        <f>IF(HLOOKUP($B66,'(Cacher Donnée)'!$C$3:$E$203,$A66+1,FALSE)="",NA(),HLOOKUP($B66,'(Cacher Donnée)'!$C$3:$E$203,$A66+1,FALSE))</f>
        <v>#N/A</v>
      </c>
      <c r="D66" t="e">
        <f>IF(HLOOKUP($B66,'(Cacher Donnée)'!$F$3:$H$203,$A66+1,FALSE)="",NA(),HLOOKUP($B66,'(Cacher Donnée)'!$F$3:$H$203,$A66+1,FALSE))</f>
        <v>#N/A</v>
      </c>
      <c r="E66" t="e">
        <f>IF(HLOOKUP($B66,'(Cacher Donnée)'!$I$3:$K$203,$A66+1,FALSE)="",NA(),HLOOKUP($B66,'(Cacher Donnée)'!$I$3:$K$203,$A66+1,FALSE))</f>
        <v>#N/A</v>
      </c>
      <c r="F66" t="e">
        <f>IF(HLOOKUP($B66,'(Cacher Donnée)'!$L$3:$N$203,$A66+1,FALSE)="",NA(),HLOOKUP($B66,'(Cacher Donnée)'!$L$3:$N$203,$A66+1,FALSE))</f>
        <v>#N/A</v>
      </c>
      <c r="G66" t="e">
        <f>IF(HLOOKUP($B66,'(Cacher Donnée)'!$O$3:$Q$203,$A66+1,FALSE)="",NA(),HLOOKUP($B66,'(Cacher Donnée)'!$O$3:$Q$203,$A66+1,FALSE))</f>
        <v>#N/A</v>
      </c>
      <c r="H66" t="e">
        <f>IF(HLOOKUP($B66,'(Cacher Donnée)'!$R$3:$T$203,$A66+1,FALSE)="",NA(),HLOOKUP($B66,'(Cacher Donnée)'!$R$3:$T$203,$A66+1,FALSE))</f>
        <v>#N/A</v>
      </c>
      <c r="I66">
        <f>VLOOKUP(Feuil1!A66,Résultats!$B$12:$AA$211,21,)</f>
        <v>0</v>
      </c>
      <c r="J66">
        <f>VLOOKUP(Feuil1!$A66,Résultats!$B$12:$AA$211,22,FALSE)</f>
        <v>0</v>
      </c>
      <c r="K66">
        <f>VLOOKUP(Feuil1!$A66,Résultats!$B$12:$AA$211,23,FALSE)</f>
        <v>0</v>
      </c>
      <c r="L66">
        <f>VLOOKUP(Feuil1!$A66,Résultats!$B$12:$AA$211,24,FALSE)</f>
        <v>0</v>
      </c>
      <c r="M66">
        <f>VLOOKUP(Feuil1!$A66,Résultats!$B$12:$AA$211,25,FALSE)</f>
        <v>0</v>
      </c>
    </row>
    <row r="67" spans="1:13" x14ac:dyDescent="0.25">
      <c r="A67">
        <f t="shared" si="1"/>
        <v>22</v>
      </c>
      <c r="B67" t="s">
        <v>4</v>
      </c>
      <c r="C67" t="e">
        <f>IF(HLOOKUP($B67,'(Cacher Donnée)'!$C$3:$E$203,$A67+1,FALSE)="",NA(),HLOOKUP($B67,'(Cacher Donnée)'!$C$3:$E$203,$A67+1,FALSE))</f>
        <v>#N/A</v>
      </c>
      <c r="D67" t="e">
        <f>IF(HLOOKUP($B67,'(Cacher Donnée)'!$F$3:$H$203,$A67+1,FALSE)="",NA(),HLOOKUP($B67,'(Cacher Donnée)'!$F$3:$H$203,$A67+1,FALSE))</f>
        <v>#N/A</v>
      </c>
      <c r="E67" t="e">
        <f>IF(HLOOKUP($B67,'(Cacher Donnée)'!$I$3:$K$203,$A67+1,FALSE)="",NA(),HLOOKUP($B67,'(Cacher Donnée)'!$I$3:$K$203,$A67+1,FALSE))</f>
        <v>#N/A</v>
      </c>
      <c r="F67" t="e">
        <f>IF(HLOOKUP($B67,'(Cacher Donnée)'!$L$3:$N$203,$A67+1,FALSE)="",NA(),HLOOKUP($B67,'(Cacher Donnée)'!$L$3:$N$203,$A67+1,FALSE))</f>
        <v>#N/A</v>
      </c>
      <c r="G67" t="e">
        <f>IF(HLOOKUP($B67,'(Cacher Donnée)'!$O$3:$Q$203,$A67+1,FALSE)="",NA(),HLOOKUP($B67,'(Cacher Donnée)'!$O$3:$Q$203,$A67+1,FALSE))</f>
        <v>#N/A</v>
      </c>
      <c r="H67" t="e">
        <f>IF(HLOOKUP($B67,'(Cacher Donnée)'!$R$3:$T$203,$A67+1,FALSE)="",NA(),HLOOKUP($B67,'(Cacher Donnée)'!$R$3:$T$203,$A67+1,FALSE))</f>
        <v>#N/A</v>
      </c>
      <c r="I67">
        <f>VLOOKUP(Feuil1!A67,Résultats!$B$12:$AA$211,21,)</f>
        <v>0</v>
      </c>
      <c r="J67">
        <f>VLOOKUP(Feuil1!$A67,Résultats!$B$12:$AA$211,22,FALSE)</f>
        <v>0</v>
      </c>
      <c r="K67">
        <f>VLOOKUP(Feuil1!$A67,Résultats!$B$12:$AA$211,23,FALSE)</f>
        <v>0</v>
      </c>
      <c r="L67">
        <f>VLOOKUP(Feuil1!$A67,Résultats!$B$12:$AA$211,24,FALSE)</f>
        <v>0</v>
      </c>
      <c r="M67">
        <f>VLOOKUP(Feuil1!$A67,Résultats!$B$12:$AA$211,25,FALSE)</f>
        <v>0</v>
      </c>
    </row>
    <row r="68" spans="1:13" x14ac:dyDescent="0.25">
      <c r="A68">
        <f t="shared" si="1"/>
        <v>22</v>
      </c>
      <c r="B68" t="s">
        <v>16</v>
      </c>
      <c r="C68" t="e">
        <f>IF(HLOOKUP($B68,'(Cacher Donnée)'!$C$3:$E$203,$A68+1,FALSE)="",NA(),HLOOKUP($B68,'(Cacher Donnée)'!$C$3:$E$203,$A68+1,FALSE))</f>
        <v>#N/A</v>
      </c>
      <c r="D68" t="e">
        <f>IF(HLOOKUP($B68,'(Cacher Donnée)'!$F$3:$H$203,$A68+1,FALSE)="",NA(),HLOOKUP($B68,'(Cacher Donnée)'!$F$3:$H$203,$A68+1,FALSE))</f>
        <v>#N/A</v>
      </c>
      <c r="E68" t="e">
        <f>IF(HLOOKUP($B68,'(Cacher Donnée)'!$I$3:$K$203,$A68+1,FALSE)="",NA(),HLOOKUP($B68,'(Cacher Donnée)'!$I$3:$K$203,$A68+1,FALSE))</f>
        <v>#N/A</v>
      </c>
      <c r="F68" t="e">
        <f>IF(HLOOKUP($B68,'(Cacher Donnée)'!$L$3:$N$203,$A68+1,FALSE)="",NA(),HLOOKUP($B68,'(Cacher Donnée)'!$L$3:$N$203,$A68+1,FALSE))</f>
        <v>#N/A</v>
      </c>
      <c r="G68" t="e">
        <f>IF(HLOOKUP($B68,'(Cacher Donnée)'!$O$3:$Q$203,$A68+1,FALSE)="",NA(),HLOOKUP($B68,'(Cacher Donnée)'!$O$3:$Q$203,$A68+1,FALSE))</f>
        <v>#N/A</v>
      </c>
      <c r="H68" t="e">
        <f>IF(HLOOKUP($B68,'(Cacher Donnée)'!$R$3:$T$203,$A68+1,FALSE)="",NA(),HLOOKUP($B68,'(Cacher Donnée)'!$R$3:$T$203,$A68+1,FALSE))</f>
        <v>#N/A</v>
      </c>
      <c r="I68">
        <f>VLOOKUP(Feuil1!A68,Résultats!$B$12:$AA$211,21,)</f>
        <v>0</v>
      </c>
      <c r="J68">
        <f>VLOOKUP(Feuil1!$A68,Résultats!$B$12:$AA$211,22,FALSE)</f>
        <v>0</v>
      </c>
      <c r="K68">
        <f>VLOOKUP(Feuil1!$A68,Résultats!$B$12:$AA$211,23,FALSE)</f>
        <v>0</v>
      </c>
      <c r="L68">
        <f>VLOOKUP(Feuil1!$A68,Résultats!$B$12:$AA$211,24,FALSE)</f>
        <v>0</v>
      </c>
      <c r="M68">
        <f>VLOOKUP(Feuil1!$A68,Résultats!$B$12:$AA$211,25,FALSE)</f>
        <v>0</v>
      </c>
    </row>
    <row r="69" spans="1:13" x14ac:dyDescent="0.25">
      <c r="A69">
        <f t="shared" si="1"/>
        <v>23</v>
      </c>
      <c r="B69" t="s">
        <v>3</v>
      </c>
      <c r="C69" t="e">
        <f>IF(HLOOKUP($B69,'(Cacher Donnée)'!$C$3:$E$203,$A69+1,FALSE)="",NA(),HLOOKUP($B69,'(Cacher Donnée)'!$C$3:$E$203,$A69+1,FALSE))</f>
        <v>#N/A</v>
      </c>
      <c r="D69" t="e">
        <f>IF(HLOOKUP($B69,'(Cacher Donnée)'!$F$3:$H$203,$A69+1,FALSE)="",NA(),HLOOKUP($B69,'(Cacher Donnée)'!$F$3:$H$203,$A69+1,FALSE))</f>
        <v>#N/A</v>
      </c>
      <c r="E69" t="e">
        <f>IF(HLOOKUP($B69,'(Cacher Donnée)'!$I$3:$K$203,$A69+1,FALSE)="",NA(),HLOOKUP($B69,'(Cacher Donnée)'!$I$3:$K$203,$A69+1,FALSE))</f>
        <v>#N/A</v>
      </c>
      <c r="F69" t="e">
        <f>IF(HLOOKUP($B69,'(Cacher Donnée)'!$L$3:$N$203,$A69+1,FALSE)="",NA(),HLOOKUP($B69,'(Cacher Donnée)'!$L$3:$N$203,$A69+1,FALSE))</f>
        <v>#N/A</v>
      </c>
      <c r="G69" t="e">
        <f>IF(HLOOKUP($B69,'(Cacher Donnée)'!$O$3:$Q$203,$A69+1,FALSE)="",NA(),HLOOKUP($B69,'(Cacher Donnée)'!$O$3:$Q$203,$A69+1,FALSE))</f>
        <v>#N/A</v>
      </c>
      <c r="H69" t="e">
        <f>IF(HLOOKUP($B69,'(Cacher Donnée)'!$R$3:$T$203,$A69+1,FALSE)="",NA(),HLOOKUP($B69,'(Cacher Donnée)'!$R$3:$T$203,$A69+1,FALSE))</f>
        <v>#N/A</v>
      </c>
      <c r="I69">
        <f>VLOOKUP(Feuil1!A69,Résultats!$B$12:$AA$211,21,)</f>
        <v>0</v>
      </c>
      <c r="J69">
        <f>VLOOKUP(Feuil1!$A69,Résultats!$B$12:$AA$211,22,FALSE)</f>
        <v>0</v>
      </c>
      <c r="K69">
        <f>VLOOKUP(Feuil1!$A69,Résultats!$B$12:$AA$211,23,FALSE)</f>
        <v>0</v>
      </c>
      <c r="L69">
        <f>VLOOKUP(Feuil1!$A69,Résultats!$B$12:$AA$211,24,FALSE)</f>
        <v>0</v>
      </c>
      <c r="M69">
        <f>VLOOKUP(Feuil1!$A69,Résultats!$B$12:$AA$211,25,FALSE)</f>
        <v>0</v>
      </c>
    </row>
    <row r="70" spans="1:13" x14ac:dyDescent="0.25">
      <c r="A70">
        <f t="shared" si="1"/>
        <v>23</v>
      </c>
      <c r="B70" t="s">
        <v>4</v>
      </c>
      <c r="C70" t="e">
        <f>IF(HLOOKUP($B70,'(Cacher Donnée)'!$C$3:$E$203,$A70+1,FALSE)="",NA(),HLOOKUP($B70,'(Cacher Donnée)'!$C$3:$E$203,$A70+1,FALSE))</f>
        <v>#N/A</v>
      </c>
      <c r="D70" t="e">
        <f>IF(HLOOKUP($B70,'(Cacher Donnée)'!$F$3:$H$203,$A70+1,FALSE)="",NA(),HLOOKUP($B70,'(Cacher Donnée)'!$F$3:$H$203,$A70+1,FALSE))</f>
        <v>#N/A</v>
      </c>
      <c r="E70" t="e">
        <f>IF(HLOOKUP($B70,'(Cacher Donnée)'!$I$3:$K$203,$A70+1,FALSE)="",NA(),HLOOKUP($B70,'(Cacher Donnée)'!$I$3:$K$203,$A70+1,FALSE))</f>
        <v>#N/A</v>
      </c>
      <c r="F70" t="e">
        <f>IF(HLOOKUP($B70,'(Cacher Donnée)'!$L$3:$N$203,$A70+1,FALSE)="",NA(),HLOOKUP($B70,'(Cacher Donnée)'!$L$3:$N$203,$A70+1,FALSE))</f>
        <v>#N/A</v>
      </c>
      <c r="G70" t="e">
        <f>IF(HLOOKUP($B70,'(Cacher Donnée)'!$O$3:$Q$203,$A70+1,FALSE)="",NA(),HLOOKUP($B70,'(Cacher Donnée)'!$O$3:$Q$203,$A70+1,FALSE))</f>
        <v>#N/A</v>
      </c>
      <c r="H70" t="e">
        <f>IF(HLOOKUP($B70,'(Cacher Donnée)'!$R$3:$T$203,$A70+1,FALSE)="",NA(),HLOOKUP($B70,'(Cacher Donnée)'!$R$3:$T$203,$A70+1,FALSE))</f>
        <v>#N/A</v>
      </c>
      <c r="I70">
        <f>VLOOKUP(Feuil1!A70,Résultats!$B$12:$AA$211,21,)</f>
        <v>0</v>
      </c>
      <c r="J70">
        <f>VLOOKUP(Feuil1!$A70,Résultats!$B$12:$AA$211,22,FALSE)</f>
        <v>0</v>
      </c>
      <c r="K70">
        <f>VLOOKUP(Feuil1!$A70,Résultats!$B$12:$AA$211,23,FALSE)</f>
        <v>0</v>
      </c>
      <c r="L70">
        <f>VLOOKUP(Feuil1!$A70,Résultats!$B$12:$AA$211,24,FALSE)</f>
        <v>0</v>
      </c>
      <c r="M70">
        <f>VLOOKUP(Feuil1!$A70,Résultats!$B$12:$AA$211,25,FALSE)</f>
        <v>0</v>
      </c>
    </row>
    <row r="71" spans="1:13" x14ac:dyDescent="0.25">
      <c r="A71">
        <f t="shared" ref="A71:A134" si="2">A68+1</f>
        <v>23</v>
      </c>
      <c r="B71" t="s">
        <v>16</v>
      </c>
      <c r="C71" t="e">
        <f>IF(HLOOKUP($B71,'(Cacher Donnée)'!$C$3:$E$203,$A71+1,FALSE)="",NA(),HLOOKUP($B71,'(Cacher Donnée)'!$C$3:$E$203,$A71+1,FALSE))</f>
        <v>#N/A</v>
      </c>
      <c r="D71" t="e">
        <f>IF(HLOOKUP($B71,'(Cacher Donnée)'!$F$3:$H$203,$A71+1,FALSE)="",NA(),HLOOKUP($B71,'(Cacher Donnée)'!$F$3:$H$203,$A71+1,FALSE))</f>
        <v>#N/A</v>
      </c>
      <c r="E71" t="e">
        <f>IF(HLOOKUP($B71,'(Cacher Donnée)'!$I$3:$K$203,$A71+1,FALSE)="",NA(),HLOOKUP($B71,'(Cacher Donnée)'!$I$3:$K$203,$A71+1,FALSE))</f>
        <v>#N/A</v>
      </c>
      <c r="F71" t="e">
        <f>IF(HLOOKUP($B71,'(Cacher Donnée)'!$L$3:$N$203,$A71+1,FALSE)="",NA(),HLOOKUP($B71,'(Cacher Donnée)'!$L$3:$N$203,$A71+1,FALSE))</f>
        <v>#N/A</v>
      </c>
      <c r="G71" t="e">
        <f>IF(HLOOKUP($B71,'(Cacher Donnée)'!$O$3:$Q$203,$A71+1,FALSE)="",NA(),HLOOKUP($B71,'(Cacher Donnée)'!$O$3:$Q$203,$A71+1,FALSE))</f>
        <v>#N/A</v>
      </c>
      <c r="H71" t="e">
        <f>IF(HLOOKUP($B71,'(Cacher Donnée)'!$R$3:$T$203,$A71+1,FALSE)="",NA(),HLOOKUP($B71,'(Cacher Donnée)'!$R$3:$T$203,$A71+1,FALSE))</f>
        <v>#N/A</v>
      </c>
      <c r="I71">
        <f>VLOOKUP(Feuil1!A71,Résultats!$B$12:$AA$211,21,)</f>
        <v>0</v>
      </c>
      <c r="J71">
        <f>VLOOKUP(Feuil1!$A71,Résultats!$B$12:$AA$211,22,FALSE)</f>
        <v>0</v>
      </c>
      <c r="K71">
        <f>VLOOKUP(Feuil1!$A71,Résultats!$B$12:$AA$211,23,FALSE)</f>
        <v>0</v>
      </c>
      <c r="L71">
        <f>VLOOKUP(Feuil1!$A71,Résultats!$B$12:$AA$211,24,FALSE)</f>
        <v>0</v>
      </c>
      <c r="M71">
        <f>VLOOKUP(Feuil1!$A71,Résultats!$B$12:$AA$211,25,FALSE)</f>
        <v>0</v>
      </c>
    </row>
    <row r="72" spans="1:13" x14ac:dyDescent="0.25">
      <c r="A72">
        <f t="shared" si="2"/>
        <v>24</v>
      </c>
      <c r="B72" t="s">
        <v>3</v>
      </c>
      <c r="C72" t="e">
        <f>IF(HLOOKUP($B72,'(Cacher Donnée)'!$C$3:$E$203,$A72+1,FALSE)="",NA(),HLOOKUP($B72,'(Cacher Donnée)'!$C$3:$E$203,$A72+1,FALSE))</f>
        <v>#N/A</v>
      </c>
      <c r="D72" t="e">
        <f>IF(HLOOKUP($B72,'(Cacher Donnée)'!$F$3:$H$203,$A72+1,FALSE)="",NA(),HLOOKUP($B72,'(Cacher Donnée)'!$F$3:$H$203,$A72+1,FALSE))</f>
        <v>#N/A</v>
      </c>
      <c r="E72" t="e">
        <f>IF(HLOOKUP($B72,'(Cacher Donnée)'!$I$3:$K$203,$A72+1,FALSE)="",NA(),HLOOKUP($B72,'(Cacher Donnée)'!$I$3:$K$203,$A72+1,FALSE))</f>
        <v>#N/A</v>
      </c>
      <c r="F72" t="e">
        <f>IF(HLOOKUP($B72,'(Cacher Donnée)'!$L$3:$N$203,$A72+1,FALSE)="",NA(),HLOOKUP($B72,'(Cacher Donnée)'!$L$3:$N$203,$A72+1,FALSE))</f>
        <v>#N/A</v>
      </c>
      <c r="G72" t="e">
        <f>IF(HLOOKUP($B72,'(Cacher Donnée)'!$O$3:$Q$203,$A72+1,FALSE)="",NA(),HLOOKUP($B72,'(Cacher Donnée)'!$O$3:$Q$203,$A72+1,FALSE))</f>
        <v>#N/A</v>
      </c>
      <c r="H72" t="e">
        <f>IF(HLOOKUP($B72,'(Cacher Donnée)'!$R$3:$T$203,$A72+1,FALSE)="",NA(),HLOOKUP($B72,'(Cacher Donnée)'!$R$3:$T$203,$A72+1,FALSE))</f>
        <v>#N/A</v>
      </c>
      <c r="I72">
        <f>VLOOKUP(Feuil1!A72,Résultats!$B$12:$AA$211,21,)</f>
        <v>0</v>
      </c>
      <c r="J72">
        <f>VLOOKUP(Feuil1!$A72,Résultats!$B$12:$AA$211,22,FALSE)</f>
        <v>0</v>
      </c>
      <c r="K72">
        <f>VLOOKUP(Feuil1!$A72,Résultats!$B$12:$AA$211,23,FALSE)</f>
        <v>0</v>
      </c>
      <c r="L72">
        <f>VLOOKUP(Feuil1!$A72,Résultats!$B$12:$AA$211,24,FALSE)</f>
        <v>0</v>
      </c>
      <c r="M72">
        <f>VLOOKUP(Feuil1!$A72,Résultats!$B$12:$AA$211,25,FALSE)</f>
        <v>0</v>
      </c>
    </row>
    <row r="73" spans="1:13" x14ac:dyDescent="0.25">
      <c r="A73">
        <f t="shared" si="2"/>
        <v>24</v>
      </c>
      <c r="B73" t="s">
        <v>4</v>
      </c>
      <c r="C73" t="e">
        <f>IF(HLOOKUP($B73,'(Cacher Donnée)'!$C$3:$E$203,$A73+1,FALSE)="",NA(),HLOOKUP($B73,'(Cacher Donnée)'!$C$3:$E$203,$A73+1,FALSE))</f>
        <v>#N/A</v>
      </c>
      <c r="D73" t="e">
        <f>IF(HLOOKUP($B73,'(Cacher Donnée)'!$F$3:$H$203,$A73+1,FALSE)="",NA(),HLOOKUP($B73,'(Cacher Donnée)'!$F$3:$H$203,$A73+1,FALSE))</f>
        <v>#N/A</v>
      </c>
      <c r="E73" t="e">
        <f>IF(HLOOKUP($B73,'(Cacher Donnée)'!$I$3:$K$203,$A73+1,FALSE)="",NA(),HLOOKUP($B73,'(Cacher Donnée)'!$I$3:$K$203,$A73+1,FALSE))</f>
        <v>#N/A</v>
      </c>
      <c r="F73" t="e">
        <f>IF(HLOOKUP($B73,'(Cacher Donnée)'!$L$3:$N$203,$A73+1,FALSE)="",NA(),HLOOKUP($B73,'(Cacher Donnée)'!$L$3:$N$203,$A73+1,FALSE))</f>
        <v>#N/A</v>
      </c>
      <c r="G73" t="e">
        <f>IF(HLOOKUP($B73,'(Cacher Donnée)'!$O$3:$Q$203,$A73+1,FALSE)="",NA(),HLOOKUP($B73,'(Cacher Donnée)'!$O$3:$Q$203,$A73+1,FALSE))</f>
        <v>#N/A</v>
      </c>
      <c r="H73" t="e">
        <f>IF(HLOOKUP($B73,'(Cacher Donnée)'!$R$3:$T$203,$A73+1,FALSE)="",NA(),HLOOKUP($B73,'(Cacher Donnée)'!$R$3:$T$203,$A73+1,FALSE))</f>
        <v>#N/A</v>
      </c>
      <c r="I73">
        <f>VLOOKUP(Feuil1!A73,Résultats!$B$12:$AA$211,21,)</f>
        <v>0</v>
      </c>
      <c r="J73">
        <f>VLOOKUP(Feuil1!$A73,Résultats!$B$12:$AA$211,22,FALSE)</f>
        <v>0</v>
      </c>
      <c r="K73">
        <f>VLOOKUP(Feuil1!$A73,Résultats!$B$12:$AA$211,23,FALSE)</f>
        <v>0</v>
      </c>
      <c r="L73">
        <f>VLOOKUP(Feuil1!$A73,Résultats!$B$12:$AA$211,24,FALSE)</f>
        <v>0</v>
      </c>
      <c r="M73">
        <f>VLOOKUP(Feuil1!$A73,Résultats!$B$12:$AA$211,25,FALSE)</f>
        <v>0</v>
      </c>
    </row>
    <row r="74" spans="1:13" x14ac:dyDescent="0.25">
      <c r="A74">
        <f t="shared" si="2"/>
        <v>24</v>
      </c>
      <c r="B74" t="s">
        <v>16</v>
      </c>
      <c r="C74" t="e">
        <f>IF(HLOOKUP($B74,'(Cacher Donnée)'!$C$3:$E$203,$A74+1,FALSE)="",NA(),HLOOKUP($B74,'(Cacher Donnée)'!$C$3:$E$203,$A74+1,FALSE))</f>
        <v>#N/A</v>
      </c>
      <c r="D74" t="e">
        <f>IF(HLOOKUP($B74,'(Cacher Donnée)'!$F$3:$H$203,$A74+1,FALSE)="",NA(),HLOOKUP($B74,'(Cacher Donnée)'!$F$3:$H$203,$A74+1,FALSE))</f>
        <v>#N/A</v>
      </c>
      <c r="E74" t="e">
        <f>IF(HLOOKUP($B74,'(Cacher Donnée)'!$I$3:$K$203,$A74+1,FALSE)="",NA(),HLOOKUP($B74,'(Cacher Donnée)'!$I$3:$K$203,$A74+1,FALSE))</f>
        <v>#N/A</v>
      </c>
      <c r="F74" t="e">
        <f>IF(HLOOKUP($B74,'(Cacher Donnée)'!$L$3:$N$203,$A74+1,FALSE)="",NA(),HLOOKUP($B74,'(Cacher Donnée)'!$L$3:$N$203,$A74+1,FALSE))</f>
        <v>#N/A</v>
      </c>
      <c r="G74" t="e">
        <f>IF(HLOOKUP($B74,'(Cacher Donnée)'!$O$3:$Q$203,$A74+1,FALSE)="",NA(),HLOOKUP($B74,'(Cacher Donnée)'!$O$3:$Q$203,$A74+1,FALSE))</f>
        <v>#N/A</v>
      </c>
      <c r="H74" t="e">
        <f>IF(HLOOKUP($B74,'(Cacher Donnée)'!$R$3:$T$203,$A74+1,FALSE)="",NA(),HLOOKUP($B74,'(Cacher Donnée)'!$R$3:$T$203,$A74+1,FALSE))</f>
        <v>#N/A</v>
      </c>
      <c r="I74">
        <f>VLOOKUP(Feuil1!A74,Résultats!$B$12:$AA$211,21,)</f>
        <v>0</v>
      </c>
      <c r="J74">
        <f>VLOOKUP(Feuil1!$A74,Résultats!$B$12:$AA$211,22,FALSE)</f>
        <v>0</v>
      </c>
      <c r="K74">
        <f>VLOOKUP(Feuil1!$A74,Résultats!$B$12:$AA$211,23,FALSE)</f>
        <v>0</v>
      </c>
      <c r="L74">
        <f>VLOOKUP(Feuil1!$A74,Résultats!$B$12:$AA$211,24,FALSE)</f>
        <v>0</v>
      </c>
      <c r="M74">
        <f>VLOOKUP(Feuil1!$A74,Résultats!$B$12:$AA$211,25,FALSE)</f>
        <v>0</v>
      </c>
    </row>
    <row r="75" spans="1:13" x14ac:dyDescent="0.25">
      <c r="A75">
        <f t="shared" si="2"/>
        <v>25</v>
      </c>
      <c r="B75" t="s">
        <v>3</v>
      </c>
      <c r="C75" t="e">
        <f>IF(HLOOKUP($B75,'(Cacher Donnée)'!$C$3:$E$203,$A75+1,FALSE)="",NA(),HLOOKUP($B75,'(Cacher Donnée)'!$C$3:$E$203,$A75+1,FALSE))</f>
        <v>#N/A</v>
      </c>
      <c r="D75" t="e">
        <f>IF(HLOOKUP($B75,'(Cacher Donnée)'!$F$3:$H$203,$A75+1,FALSE)="",NA(),HLOOKUP($B75,'(Cacher Donnée)'!$F$3:$H$203,$A75+1,FALSE))</f>
        <v>#N/A</v>
      </c>
      <c r="E75" t="e">
        <f>IF(HLOOKUP($B75,'(Cacher Donnée)'!$I$3:$K$203,$A75+1,FALSE)="",NA(),HLOOKUP($B75,'(Cacher Donnée)'!$I$3:$K$203,$A75+1,FALSE))</f>
        <v>#N/A</v>
      </c>
      <c r="F75" t="e">
        <f>IF(HLOOKUP($B75,'(Cacher Donnée)'!$L$3:$N$203,$A75+1,FALSE)="",NA(),HLOOKUP($B75,'(Cacher Donnée)'!$L$3:$N$203,$A75+1,FALSE))</f>
        <v>#N/A</v>
      </c>
      <c r="G75" t="e">
        <f>IF(HLOOKUP($B75,'(Cacher Donnée)'!$O$3:$Q$203,$A75+1,FALSE)="",NA(),HLOOKUP($B75,'(Cacher Donnée)'!$O$3:$Q$203,$A75+1,FALSE))</f>
        <v>#N/A</v>
      </c>
      <c r="H75" t="e">
        <f>IF(HLOOKUP($B75,'(Cacher Donnée)'!$R$3:$T$203,$A75+1,FALSE)="",NA(),HLOOKUP($B75,'(Cacher Donnée)'!$R$3:$T$203,$A75+1,FALSE))</f>
        <v>#N/A</v>
      </c>
      <c r="I75">
        <f>VLOOKUP(Feuil1!A75,Résultats!$B$12:$AA$211,21,)</f>
        <v>0</v>
      </c>
      <c r="J75">
        <f>VLOOKUP(Feuil1!$A75,Résultats!$B$12:$AA$211,22,FALSE)</f>
        <v>0</v>
      </c>
      <c r="K75">
        <f>VLOOKUP(Feuil1!$A75,Résultats!$B$12:$AA$211,23,FALSE)</f>
        <v>0</v>
      </c>
      <c r="L75">
        <f>VLOOKUP(Feuil1!$A75,Résultats!$B$12:$AA$211,24,FALSE)</f>
        <v>0</v>
      </c>
      <c r="M75">
        <f>VLOOKUP(Feuil1!$A75,Résultats!$B$12:$AA$211,25,FALSE)</f>
        <v>0</v>
      </c>
    </row>
    <row r="76" spans="1:13" x14ac:dyDescent="0.25">
      <c r="A76">
        <f t="shared" si="2"/>
        <v>25</v>
      </c>
      <c r="B76" t="s">
        <v>4</v>
      </c>
      <c r="C76" t="e">
        <f>IF(HLOOKUP($B76,'(Cacher Donnée)'!$C$3:$E$203,$A76+1,FALSE)="",NA(),HLOOKUP($B76,'(Cacher Donnée)'!$C$3:$E$203,$A76+1,FALSE))</f>
        <v>#N/A</v>
      </c>
      <c r="D76" t="e">
        <f>IF(HLOOKUP($B76,'(Cacher Donnée)'!$F$3:$H$203,$A76+1,FALSE)="",NA(),HLOOKUP($B76,'(Cacher Donnée)'!$F$3:$H$203,$A76+1,FALSE))</f>
        <v>#N/A</v>
      </c>
      <c r="E76" t="e">
        <f>IF(HLOOKUP($B76,'(Cacher Donnée)'!$I$3:$K$203,$A76+1,FALSE)="",NA(),HLOOKUP($B76,'(Cacher Donnée)'!$I$3:$K$203,$A76+1,FALSE))</f>
        <v>#N/A</v>
      </c>
      <c r="F76" t="e">
        <f>IF(HLOOKUP($B76,'(Cacher Donnée)'!$L$3:$N$203,$A76+1,FALSE)="",NA(),HLOOKUP($B76,'(Cacher Donnée)'!$L$3:$N$203,$A76+1,FALSE))</f>
        <v>#N/A</v>
      </c>
      <c r="G76" t="e">
        <f>IF(HLOOKUP($B76,'(Cacher Donnée)'!$O$3:$Q$203,$A76+1,FALSE)="",NA(),HLOOKUP($B76,'(Cacher Donnée)'!$O$3:$Q$203,$A76+1,FALSE))</f>
        <v>#N/A</v>
      </c>
      <c r="H76" t="e">
        <f>IF(HLOOKUP($B76,'(Cacher Donnée)'!$R$3:$T$203,$A76+1,FALSE)="",NA(),HLOOKUP($B76,'(Cacher Donnée)'!$R$3:$T$203,$A76+1,FALSE))</f>
        <v>#N/A</v>
      </c>
      <c r="I76">
        <f>VLOOKUP(Feuil1!A76,Résultats!$B$12:$AA$211,21,)</f>
        <v>0</v>
      </c>
      <c r="J76">
        <f>VLOOKUP(Feuil1!$A76,Résultats!$B$12:$AA$211,22,FALSE)</f>
        <v>0</v>
      </c>
      <c r="K76">
        <f>VLOOKUP(Feuil1!$A76,Résultats!$B$12:$AA$211,23,FALSE)</f>
        <v>0</v>
      </c>
      <c r="L76">
        <f>VLOOKUP(Feuil1!$A76,Résultats!$B$12:$AA$211,24,FALSE)</f>
        <v>0</v>
      </c>
      <c r="M76">
        <f>VLOOKUP(Feuil1!$A76,Résultats!$B$12:$AA$211,25,FALSE)</f>
        <v>0</v>
      </c>
    </row>
    <row r="77" spans="1:13" x14ac:dyDescent="0.25">
      <c r="A77">
        <f t="shared" si="2"/>
        <v>25</v>
      </c>
      <c r="B77" t="s">
        <v>16</v>
      </c>
      <c r="C77" t="e">
        <f>IF(HLOOKUP($B77,'(Cacher Donnée)'!$C$3:$E$203,$A77+1,FALSE)="",NA(),HLOOKUP($B77,'(Cacher Donnée)'!$C$3:$E$203,$A77+1,FALSE))</f>
        <v>#N/A</v>
      </c>
      <c r="D77" t="e">
        <f>IF(HLOOKUP($B77,'(Cacher Donnée)'!$F$3:$H$203,$A77+1,FALSE)="",NA(),HLOOKUP($B77,'(Cacher Donnée)'!$F$3:$H$203,$A77+1,FALSE))</f>
        <v>#N/A</v>
      </c>
      <c r="E77" t="e">
        <f>IF(HLOOKUP($B77,'(Cacher Donnée)'!$I$3:$K$203,$A77+1,FALSE)="",NA(),HLOOKUP($B77,'(Cacher Donnée)'!$I$3:$K$203,$A77+1,FALSE))</f>
        <v>#N/A</v>
      </c>
      <c r="F77" t="e">
        <f>IF(HLOOKUP($B77,'(Cacher Donnée)'!$L$3:$N$203,$A77+1,FALSE)="",NA(),HLOOKUP($B77,'(Cacher Donnée)'!$L$3:$N$203,$A77+1,FALSE))</f>
        <v>#N/A</v>
      </c>
      <c r="G77" t="e">
        <f>IF(HLOOKUP($B77,'(Cacher Donnée)'!$O$3:$Q$203,$A77+1,FALSE)="",NA(),HLOOKUP($B77,'(Cacher Donnée)'!$O$3:$Q$203,$A77+1,FALSE))</f>
        <v>#N/A</v>
      </c>
      <c r="H77" t="e">
        <f>IF(HLOOKUP($B77,'(Cacher Donnée)'!$R$3:$T$203,$A77+1,FALSE)="",NA(),HLOOKUP($B77,'(Cacher Donnée)'!$R$3:$T$203,$A77+1,FALSE))</f>
        <v>#N/A</v>
      </c>
      <c r="I77">
        <f>VLOOKUP(Feuil1!A77,Résultats!$B$12:$AA$211,21,)</f>
        <v>0</v>
      </c>
      <c r="J77">
        <f>VLOOKUP(Feuil1!$A77,Résultats!$B$12:$AA$211,22,FALSE)</f>
        <v>0</v>
      </c>
      <c r="K77">
        <f>VLOOKUP(Feuil1!$A77,Résultats!$B$12:$AA$211,23,FALSE)</f>
        <v>0</v>
      </c>
      <c r="L77">
        <f>VLOOKUP(Feuil1!$A77,Résultats!$B$12:$AA$211,24,FALSE)</f>
        <v>0</v>
      </c>
      <c r="M77">
        <f>VLOOKUP(Feuil1!$A77,Résultats!$B$12:$AA$211,25,FALSE)</f>
        <v>0</v>
      </c>
    </row>
    <row r="78" spans="1:13" x14ac:dyDescent="0.25">
      <c r="A78">
        <f t="shared" si="2"/>
        <v>26</v>
      </c>
      <c r="B78" t="s">
        <v>3</v>
      </c>
      <c r="C78" t="e">
        <f>IF(HLOOKUP($B78,'(Cacher Donnée)'!$C$3:$E$203,$A78+1,FALSE)="",NA(),HLOOKUP($B78,'(Cacher Donnée)'!$C$3:$E$203,$A78+1,FALSE))</f>
        <v>#N/A</v>
      </c>
      <c r="D78" t="e">
        <f>IF(HLOOKUP($B78,'(Cacher Donnée)'!$F$3:$H$203,$A78+1,FALSE)="",NA(),HLOOKUP($B78,'(Cacher Donnée)'!$F$3:$H$203,$A78+1,FALSE))</f>
        <v>#N/A</v>
      </c>
      <c r="E78" t="e">
        <f>IF(HLOOKUP($B78,'(Cacher Donnée)'!$I$3:$K$203,$A78+1,FALSE)="",NA(),HLOOKUP($B78,'(Cacher Donnée)'!$I$3:$K$203,$A78+1,FALSE))</f>
        <v>#N/A</v>
      </c>
      <c r="F78" t="e">
        <f>IF(HLOOKUP($B78,'(Cacher Donnée)'!$L$3:$N$203,$A78+1,FALSE)="",NA(),HLOOKUP($B78,'(Cacher Donnée)'!$L$3:$N$203,$A78+1,FALSE))</f>
        <v>#N/A</v>
      </c>
      <c r="G78" t="e">
        <f>IF(HLOOKUP($B78,'(Cacher Donnée)'!$O$3:$Q$203,$A78+1,FALSE)="",NA(),HLOOKUP($B78,'(Cacher Donnée)'!$O$3:$Q$203,$A78+1,FALSE))</f>
        <v>#N/A</v>
      </c>
      <c r="H78" t="e">
        <f>IF(HLOOKUP($B78,'(Cacher Donnée)'!$R$3:$T$203,$A78+1,FALSE)="",NA(),HLOOKUP($B78,'(Cacher Donnée)'!$R$3:$T$203,$A78+1,FALSE))</f>
        <v>#N/A</v>
      </c>
      <c r="I78">
        <f>VLOOKUP(Feuil1!A78,Résultats!$B$12:$AA$211,21,)</f>
        <v>0</v>
      </c>
      <c r="J78">
        <f>VLOOKUP(Feuil1!$A78,Résultats!$B$12:$AA$211,22,FALSE)</f>
        <v>0</v>
      </c>
      <c r="K78">
        <f>VLOOKUP(Feuil1!$A78,Résultats!$B$12:$AA$211,23,FALSE)</f>
        <v>0</v>
      </c>
      <c r="L78">
        <f>VLOOKUP(Feuil1!$A78,Résultats!$B$12:$AA$211,24,FALSE)</f>
        <v>0</v>
      </c>
      <c r="M78">
        <f>VLOOKUP(Feuil1!$A78,Résultats!$B$12:$AA$211,25,FALSE)</f>
        <v>0</v>
      </c>
    </row>
    <row r="79" spans="1:13" x14ac:dyDescent="0.25">
      <c r="A79">
        <f t="shared" si="2"/>
        <v>26</v>
      </c>
      <c r="B79" t="s">
        <v>4</v>
      </c>
      <c r="C79" t="e">
        <f>IF(HLOOKUP($B79,'(Cacher Donnée)'!$C$3:$E$203,$A79+1,FALSE)="",NA(),HLOOKUP($B79,'(Cacher Donnée)'!$C$3:$E$203,$A79+1,FALSE))</f>
        <v>#N/A</v>
      </c>
      <c r="D79" t="e">
        <f>IF(HLOOKUP($B79,'(Cacher Donnée)'!$F$3:$H$203,$A79+1,FALSE)="",NA(),HLOOKUP($B79,'(Cacher Donnée)'!$F$3:$H$203,$A79+1,FALSE))</f>
        <v>#N/A</v>
      </c>
      <c r="E79" t="e">
        <f>IF(HLOOKUP($B79,'(Cacher Donnée)'!$I$3:$K$203,$A79+1,FALSE)="",NA(),HLOOKUP($B79,'(Cacher Donnée)'!$I$3:$K$203,$A79+1,FALSE))</f>
        <v>#N/A</v>
      </c>
      <c r="F79" t="e">
        <f>IF(HLOOKUP($B79,'(Cacher Donnée)'!$L$3:$N$203,$A79+1,FALSE)="",NA(),HLOOKUP($B79,'(Cacher Donnée)'!$L$3:$N$203,$A79+1,FALSE))</f>
        <v>#N/A</v>
      </c>
      <c r="G79" t="e">
        <f>IF(HLOOKUP($B79,'(Cacher Donnée)'!$O$3:$Q$203,$A79+1,FALSE)="",NA(),HLOOKUP($B79,'(Cacher Donnée)'!$O$3:$Q$203,$A79+1,FALSE))</f>
        <v>#N/A</v>
      </c>
      <c r="H79" t="e">
        <f>IF(HLOOKUP($B79,'(Cacher Donnée)'!$R$3:$T$203,$A79+1,FALSE)="",NA(),HLOOKUP($B79,'(Cacher Donnée)'!$R$3:$T$203,$A79+1,FALSE))</f>
        <v>#N/A</v>
      </c>
      <c r="I79">
        <f>VLOOKUP(Feuil1!A79,Résultats!$B$12:$AA$211,21,)</f>
        <v>0</v>
      </c>
      <c r="J79">
        <f>VLOOKUP(Feuil1!$A79,Résultats!$B$12:$AA$211,22,FALSE)</f>
        <v>0</v>
      </c>
      <c r="K79">
        <f>VLOOKUP(Feuil1!$A79,Résultats!$B$12:$AA$211,23,FALSE)</f>
        <v>0</v>
      </c>
      <c r="L79">
        <f>VLOOKUP(Feuil1!$A79,Résultats!$B$12:$AA$211,24,FALSE)</f>
        <v>0</v>
      </c>
      <c r="M79">
        <f>VLOOKUP(Feuil1!$A79,Résultats!$B$12:$AA$211,25,FALSE)</f>
        <v>0</v>
      </c>
    </row>
    <row r="80" spans="1:13" x14ac:dyDescent="0.25">
      <c r="A80">
        <f t="shared" si="2"/>
        <v>26</v>
      </c>
      <c r="B80" t="s">
        <v>16</v>
      </c>
      <c r="C80" t="e">
        <f>IF(HLOOKUP($B80,'(Cacher Donnée)'!$C$3:$E$203,$A80+1,FALSE)="",NA(),HLOOKUP($B80,'(Cacher Donnée)'!$C$3:$E$203,$A80+1,FALSE))</f>
        <v>#N/A</v>
      </c>
      <c r="D80" t="e">
        <f>IF(HLOOKUP($B80,'(Cacher Donnée)'!$F$3:$H$203,$A80+1,FALSE)="",NA(),HLOOKUP($B80,'(Cacher Donnée)'!$F$3:$H$203,$A80+1,FALSE))</f>
        <v>#N/A</v>
      </c>
      <c r="E80" t="e">
        <f>IF(HLOOKUP($B80,'(Cacher Donnée)'!$I$3:$K$203,$A80+1,FALSE)="",NA(),HLOOKUP($B80,'(Cacher Donnée)'!$I$3:$K$203,$A80+1,FALSE))</f>
        <v>#N/A</v>
      </c>
      <c r="F80" t="e">
        <f>IF(HLOOKUP($B80,'(Cacher Donnée)'!$L$3:$N$203,$A80+1,FALSE)="",NA(),HLOOKUP($B80,'(Cacher Donnée)'!$L$3:$N$203,$A80+1,FALSE))</f>
        <v>#N/A</v>
      </c>
      <c r="G80" t="e">
        <f>IF(HLOOKUP($B80,'(Cacher Donnée)'!$O$3:$Q$203,$A80+1,FALSE)="",NA(),HLOOKUP($B80,'(Cacher Donnée)'!$O$3:$Q$203,$A80+1,FALSE))</f>
        <v>#N/A</v>
      </c>
      <c r="H80" t="e">
        <f>IF(HLOOKUP($B80,'(Cacher Donnée)'!$R$3:$T$203,$A80+1,FALSE)="",NA(),HLOOKUP($B80,'(Cacher Donnée)'!$R$3:$T$203,$A80+1,FALSE))</f>
        <v>#N/A</v>
      </c>
      <c r="I80">
        <f>VLOOKUP(Feuil1!A80,Résultats!$B$12:$AA$211,21,)</f>
        <v>0</v>
      </c>
      <c r="J80">
        <f>VLOOKUP(Feuil1!$A80,Résultats!$B$12:$AA$211,22,FALSE)</f>
        <v>0</v>
      </c>
      <c r="K80">
        <f>VLOOKUP(Feuil1!$A80,Résultats!$B$12:$AA$211,23,FALSE)</f>
        <v>0</v>
      </c>
      <c r="L80">
        <f>VLOOKUP(Feuil1!$A80,Résultats!$B$12:$AA$211,24,FALSE)</f>
        <v>0</v>
      </c>
      <c r="M80">
        <f>VLOOKUP(Feuil1!$A80,Résultats!$B$12:$AA$211,25,FALSE)</f>
        <v>0</v>
      </c>
    </row>
    <row r="81" spans="1:13" x14ac:dyDescent="0.25">
      <c r="A81">
        <f t="shared" si="2"/>
        <v>27</v>
      </c>
      <c r="B81" t="s">
        <v>3</v>
      </c>
      <c r="C81" t="e">
        <f>IF(HLOOKUP($B81,'(Cacher Donnée)'!$C$3:$E$203,$A81+1,FALSE)="",NA(),HLOOKUP($B81,'(Cacher Donnée)'!$C$3:$E$203,$A81+1,FALSE))</f>
        <v>#N/A</v>
      </c>
      <c r="D81" t="e">
        <f>IF(HLOOKUP($B81,'(Cacher Donnée)'!$F$3:$H$203,$A81+1,FALSE)="",NA(),HLOOKUP($B81,'(Cacher Donnée)'!$F$3:$H$203,$A81+1,FALSE))</f>
        <v>#N/A</v>
      </c>
      <c r="E81" t="e">
        <f>IF(HLOOKUP($B81,'(Cacher Donnée)'!$I$3:$K$203,$A81+1,FALSE)="",NA(),HLOOKUP($B81,'(Cacher Donnée)'!$I$3:$K$203,$A81+1,FALSE))</f>
        <v>#N/A</v>
      </c>
      <c r="F81" t="e">
        <f>IF(HLOOKUP($B81,'(Cacher Donnée)'!$L$3:$N$203,$A81+1,FALSE)="",NA(),HLOOKUP($B81,'(Cacher Donnée)'!$L$3:$N$203,$A81+1,FALSE))</f>
        <v>#N/A</v>
      </c>
      <c r="G81" t="e">
        <f>IF(HLOOKUP($B81,'(Cacher Donnée)'!$O$3:$Q$203,$A81+1,FALSE)="",NA(),HLOOKUP($B81,'(Cacher Donnée)'!$O$3:$Q$203,$A81+1,FALSE))</f>
        <v>#N/A</v>
      </c>
      <c r="H81" t="e">
        <f>IF(HLOOKUP($B81,'(Cacher Donnée)'!$R$3:$T$203,$A81+1,FALSE)="",NA(),HLOOKUP($B81,'(Cacher Donnée)'!$R$3:$T$203,$A81+1,FALSE))</f>
        <v>#N/A</v>
      </c>
      <c r="I81">
        <f>VLOOKUP(Feuil1!A81,Résultats!$B$12:$AA$211,21,)</f>
        <v>0</v>
      </c>
      <c r="J81">
        <f>VLOOKUP(Feuil1!$A81,Résultats!$B$12:$AA$211,22,FALSE)</f>
        <v>0</v>
      </c>
      <c r="K81">
        <f>VLOOKUP(Feuil1!$A81,Résultats!$B$12:$AA$211,23,FALSE)</f>
        <v>0</v>
      </c>
      <c r="L81">
        <f>VLOOKUP(Feuil1!$A81,Résultats!$B$12:$AA$211,24,FALSE)</f>
        <v>0</v>
      </c>
      <c r="M81">
        <f>VLOOKUP(Feuil1!$A81,Résultats!$B$12:$AA$211,25,FALSE)</f>
        <v>0</v>
      </c>
    </row>
    <row r="82" spans="1:13" x14ac:dyDescent="0.25">
      <c r="A82">
        <f t="shared" si="2"/>
        <v>27</v>
      </c>
      <c r="B82" t="s">
        <v>4</v>
      </c>
      <c r="C82" t="e">
        <f>IF(HLOOKUP($B82,'(Cacher Donnée)'!$C$3:$E$203,$A82+1,FALSE)="",NA(),HLOOKUP($B82,'(Cacher Donnée)'!$C$3:$E$203,$A82+1,FALSE))</f>
        <v>#N/A</v>
      </c>
      <c r="D82" t="e">
        <f>IF(HLOOKUP($B82,'(Cacher Donnée)'!$F$3:$H$203,$A82+1,FALSE)="",NA(),HLOOKUP($B82,'(Cacher Donnée)'!$F$3:$H$203,$A82+1,FALSE))</f>
        <v>#N/A</v>
      </c>
      <c r="E82" t="e">
        <f>IF(HLOOKUP($B82,'(Cacher Donnée)'!$I$3:$K$203,$A82+1,FALSE)="",NA(),HLOOKUP($B82,'(Cacher Donnée)'!$I$3:$K$203,$A82+1,FALSE))</f>
        <v>#N/A</v>
      </c>
      <c r="F82" t="e">
        <f>IF(HLOOKUP($B82,'(Cacher Donnée)'!$L$3:$N$203,$A82+1,FALSE)="",NA(),HLOOKUP($B82,'(Cacher Donnée)'!$L$3:$N$203,$A82+1,FALSE))</f>
        <v>#N/A</v>
      </c>
      <c r="G82" t="e">
        <f>IF(HLOOKUP($B82,'(Cacher Donnée)'!$O$3:$Q$203,$A82+1,FALSE)="",NA(),HLOOKUP($B82,'(Cacher Donnée)'!$O$3:$Q$203,$A82+1,FALSE))</f>
        <v>#N/A</v>
      </c>
      <c r="H82" t="e">
        <f>IF(HLOOKUP($B82,'(Cacher Donnée)'!$R$3:$T$203,$A82+1,FALSE)="",NA(),HLOOKUP($B82,'(Cacher Donnée)'!$R$3:$T$203,$A82+1,FALSE))</f>
        <v>#N/A</v>
      </c>
      <c r="I82">
        <f>VLOOKUP(Feuil1!A82,Résultats!$B$12:$AA$211,21,)</f>
        <v>0</v>
      </c>
      <c r="J82">
        <f>VLOOKUP(Feuil1!$A82,Résultats!$B$12:$AA$211,22,FALSE)</f>
        <v>0</v>
      </c>
      <c r="K82">
        <f>VLOOKUP(Feuil1!$A82,Résultats!$B$12:$AA$211,23,FALSE)</f>
        <v>0</v>
      </c>
      <c r="L82">
        <f>VLOOKUP(Feuil1!$A82,Résultats!$B$12:$AA$211,24,FALSE)</f>
        <v>0</v>
      </c>
      <c r="M82">
        <f>VLOOKUP(Feuil1!$A82,Résultats!$B$12:$AA$211,25,FALSE)</f>
        <v>0</v>
      </c>
    </row>
    <row r="83" spans="1:13" x14ac:dyDescent="0.25">
      <c r="A83">
        <f t="shared" si="2"/>
        <v>27</v>
      </c>
      <c r="B83" t="s">
        <v>16</v>
      </c>
      <c r="C83" t="e">
        <f>IF(HLOOKUP($B83,'(Cacher Donnée)'!$C$3:$E$203,$A83+1,FALSE)="",NA(),HLOOKUP($B83,'(Cacher Donnée)'!$C$3:$E$203,$A83+1,FALSE))</f>
        <v>#N/A</v>
      </c>
      <c r="D83" t="e">
        <f>IF(HLOOKUP($B83,'(Cacher Donnée)'!$F$3:$H$203,$A83+1,FALSE)="",NA(),HLOOKUP($B83,'(Cacher Donnée)'!$F$3:$H$203,$A83+1,FALSE))</f>
        <v>#N/A</v>
      </c>
      <c r="E83" t="e">
        <f>IF(HLOOKUP($B83,'(Cacher Donnée)'!$I$3:$K$203,$A83+1,FALSE)="",NA(),HLOOKUP($B83,'(Cacher Donnée)'!$I$3:$K$203,$A83+1,FALSE))</f>
        <v>#N/A</v>
      </c>
      <c r="F83" t="e">
        <f>IF(HLOOKUP($B83,'(Cacher Donnée)'!$L$3:$N$203,$A83+1,FALSE)="",NA(),HLOOKUP($B83,'(Cacher Donnée)'!$L$3:$N$203,$A83+1,FALSE))</f>
        <v>#N/A</v>
      </c>
      <c r="G83" t="e">
        <f>IF(HLOOKUP($B83,'(Cacher Donnée)'!$O$3:$Q$203,$A83+1,FALSE)="",NA(),HLOOKUP($B83,'(Cacher Donnée)'!$O$3:$Q$203,$A83+1,FALSE))</f>
        <v>#N/A</v>
      </c>
      <c r="H83" t="e">
        <f>IF(HLOOKUP($B83,'(Cacher Donnée)'!$R$3:$T$203,$A83+1,FALSE)="",NA(),HLOOKUP($B83,'(Cacher Donnée)'!$R$3:$T$203,$A83+1,FALSE))</f>
        <v>#N/A</v>
      </c>
      <c r="I83">
        <f>VLOOKUP(Feuil1!A83,Résultats!$B$12:$AA$211,21,)</f>
        <v>0</v>
      </c>
      <c r="J83">
        <f>VLOOKUP(Feuil1!$A83,Résultats!$B$12:$AA$211,22,FALSE)</f>
        <v>0</v>
      </c>
      <c r="K83">
        <f>VLOOKUP(Feuil1!$A83,Résultats!$B$12:$AA$211,23,FALSE)</f>
        <v>0</v>
      </c>
      <c r="L83">
        <f>VLOOKUP(Feuil1!$A83,Résultats!$B$12:$AA$211,24,FALSE)</f>
        <v>0</v>
      </c>
      <c r="M83">
        <f>VLOOKUP(Feuil1!$A83,Résultats!$B$12:$AA$211,25,FALSE)</f>
        <v>0</v>
      </c>
    </row>
    <row r="84" spans="1:13" x14ac:dyDescent="0.25">
      <c r="A84">
        <f t="shared" si="2"/>
        <v>28</v>
      </c>
      <c r="B84" t="s">
        <v>3</v>
      </c>
      <c r="C84" t="e">
        <f>IF(HLOOKUP($B84,'(Cacher Donnée)'!$C$3:$E$203,$A84+1,FALSE)="",NA(),HLOOKUP($B84,'(Cacher Donnée)'!$C$3:$E$203,$A84+1,FALSE))</f>
        <v>#N/A</v>
      </c>
      <c r="D84" t="e">
        <f>IF(HLOOKUP($B84,'(Cacher Donnée)'!$F$3:$H$203,$A84+1,FALSE)="",NA(),HLOOKUP($B84,'(Cacher Donnée)'!$F$3:$H$203,$A84+1,FALSE))</f>
        <v>#N/A</v>
      </c>
      <c r="E84" t="e">
        <f>IF(HLOOKUP($B84,'(Cacher Donnée)'!$I$3:$K$203,$A84+1,FALSE)="",NA(),HLOOKUP($B84,'(Cacher Donnée)'!$I$3:$K$203,$A84+1,FALSE))</f>
        <v>#N/A</v>
      </c>
      <c r="F84" t="e">
        <f>IF(HLOOKUP($B84,'(Cacher Donnée)'!$L$3:$N$203,$A84+1,FALSE)="",NA(),HLOOKUP($B84,'(Cacher Donnée)'!$L$3:$N$203,$A84+1,FALSE))</f>
        <v>#N/A</v>
      </c>
      <c r="G84" t="e">
        <f>IF(HLOOKUP($B84,'(Cacher Donnée)'!$O$3:$Q$203,$A84+1,FALSE)="",NA(),HLOOKUP($B84,'(Cacher Donnée)'!$O$3:$Q$203,$A84+1,FALSE))</f>
        <v>#N/A</v>
      </c>
      <c r="H84" t="e">
        <f>IF(HLOOKUP($B84,'(Cacher Donnée)'!$R$3:$T$203,$A84+1,FALSE)="",NA(),HLOOKUP($B84,'(Cacher Donnée)'!$R$3:$T$203,$A84+1,FALSE))</f>
        <v>#N/A</v>
      </c>
      <c r="I84">
        <f>VLOOKUP(Feuil1!A84,Résultats!$B$12:$AA$211,21,)</f>
        <v>0</v>
      </c>
      <c r="J84">
        <f>VLOOKUP(Feuil1!$A84,Résultats!$B$12:$AA$211,22,FALSE)</f>
        <v>0</v>
      </c>
      <c r="K84">
        <f>VLOOKUP(Feuil1!$A84,Résultats!$B$12:$AA$211,23,FALSE)</f>
        <v>0</v>
      </c>
      <c r="L84">
        <f>VLOOKUP(Feuil1!$A84,Résultats!$B$12:$AA$211,24,FALSE)</f>
        <v>0</v>
      </c>
      <c r="M84">
        <f>VLOOKUP(Feuil1!$A84,Résultats!$B$12:$AA$211,25,FALSE)</f>
        <v>0</v>
      </c>
    </row>
    <row r="85" spans="1:13" x14ac:dyDescent="0.25">
      <c r="A85">
        <f t="shared" si="2"/>
        <v>28</v>
      </c>
      <c r="B85" t="s">
        <v>4</v>
      </c>
      <c r="C85" t="e">
        <f>IF(HLOOKUP($B85,'(Cacher Donnée)'!$C$3:$E$203,$A85+1,FALSE)="",NA(),HLOOKUP($B85,'(Cacher Donnée)'!$C$3:$E$203,$A85+1,FALSE))</f>
        <v>#N/A</v>
      </c>
      <c r="D85" t="e">
        <f>IF(HLOOKUP($B85,'(Cacher Donnée)'!$F$3:$H$203,$A85+1,FALSE)="",NA(),HLOOKUP($B85,'(Cacher Donnée)'!$F$3:$H$203,$A85+1,FALSE))</f>
        <v>#N/A</v>
      </c>
      <c r="E85" t="e">
        <f>IF(HLOOKUP($B85,'(Cacher Donnée)'!$I$3:$K$203,$A85+1,FALSE)="",NA(),HLOOKUP($B85,'(Cacher Donnée)'!$I$3:$K$203,$A85+1,FALSE))</f>
        <v>#N/A</v>
      </c>
      <c r="F85" t="e">
        <f>IF(HLOOKUP($B85,'(Cacher Donnée)'!$L$3:$N$203,$A85+1,FALSE)="",NA(),HLOOKUP($B85,'(Cacher Donnée)'!$L$3:$N$203,$A85+1,FALSE))</f>
        <v>#N/A</v>
      </c>
      <c r="G85" t="e">
        <f>IF(HLOOKUP($B85,'(Cacher Donnée)'!$O$3:$Q$203,$A85+1,FALSE)="",NA(),HLOOKUP($B85,'(Cacher Donnée)'!$O$3:$Q$203,$A85+1,FALSE))</f>
        <v>#N/A</v>
      </c>
      <c r="H85" t="e">
        <f>IF(HLOOKUP($B85,'(Cacher Donnée)'!$R$3:$T$203,$A85+1,FALSE)="",NA(),HLOOKUP($B85,'(Cacher Donnée)'!$R$3:$T$203,$A85+1,FALSE))</f>
        <v>#N/A</v>
      </c>
      <c r="I85">
        <f>VLOOKUP(Feuil1!A85,Résultats!$B$12:$AA$211,21,)</f>
        <v>0</v>
      </c>
      <c r="J85">
        <f>VLOOKUP(Feuil1!$A85,Résultats!$B$12:$AA$211,22,FALSE)</f>
        <v>0</v>
      </c>
      <c r="K85">
        <f>VLOOKUP(Feuil1!$A85,Résultats!$B$12:$AA$211,23,FALSE)</f>
        <v>0</v>
      </c>
      <c r="L85">
        <f>VLOOKUP(Feuil1!$A85,Résultats!$B$12:$AA$211,24,FALSE)</f>
        <v>0</v>
      </c>
      <c r="M85">
        <f>VLOOKUP(Feuil1!$A85,Résultats!$B$12:$AA$211,25,FALSE)</f>
        <v>0</v>
      </c>
    </row>
    <row r="86" spans="1:13" x14ac:dyDescent="0.25">
      <c r="A86">
        <f t="shared" si="2"/>
        <v>28</v>
      </c>
      <c r="B86" t="s">
        <v>16</v>
      </c>
      <c r="C86" t="e">
        <f>IF(HLOOKUP($B86,'(Cacher Donnée)'!$C$3:$E$203,$A86+1,FALSE)="",NA(),HLOOKUP($B86,'(Cacher Donnée)'!$C$3:$E$203,$A86+1,FALSE))</f>
        <v>#N/A</v>
      </c>
      <c r="D86" t="e">
        <f>IF(HLOOKUP($B86,'(Cacher Donnée)'!$F$3:$H$203,$A86+1,FALSE)="",NA(),HLOOKUP($B86,'(Cacher Donnée)'!$F$3:$H$203,$A86+1,FALSE))</f>
        <v>#N/A</v>
      </c>
      <c r="E86" t="e">
        <f>IF(HLOOKUP($B86,'(Cacher Donnée)'!$I$3:$K$203,$A86+1,FALSE)="",NA(),HLOOKUP($B86,'(Cacher Donnée)'!$I$3:$K$203,$A86+1,FALSE))</f>
        <v>#N/A</v>
      </c>
      <c r="F86" t="e">
        <f>IF(HLOOKUP($B86,'(Cacher Donnée)'!$L$3:$N$203,$A86+1,FALSE)="",NA(),HLOOKUP($B86,'(Cacher Donnée)'!$L$3:$N$203,$A86+1,FALSE))</f>
        <v>#N/A</v>
      </c>
      <c r="G86" t="e">
        <f>IF(HLOOKUP($B86,'(Cacher Donnée)'!$O$3:$Q$203,$A86+1,FALSE)="",NA(),HLOOKUP($B86,'(Cacher Donnée)'!$O$3:$Q$203,$A86+1,FALSE))</f>
        <v>#N/A</v>
      </c>
      <c r="H86" t="e">
        <f>IF(HLOOKUP($B86,'(Cacher Donnée)'!$R$3:$T$203,$A86+1,FALSE)="",NA(),HLOOKUP($B86,'(Cacher Donnée)'!$R$3:$T$203,$A86+1,FALSE))</f>
        <v>#N/A</v>
      </c>
      <c r="I86">
        <f>VLOOKUP(Feuil1!A86,Résultats!$B$12:$AA$211,21,)</f>
        <v>0</v>
      </c>
      <c r="J86">
        <f>VLOOKUP(Feuil1!$A86,Résultats!$B$12:$AA$211,22,FALSE)</f>
        <v>0</v>
      </c>
      <c r="K86">
        <f>VLOOKUP(Feuil1!$A86,Résultats!$B$12:$AA$211,23,FALSE)</f>
        <v>0</v>
      </c>
      <c r="L86">
        <f>VLOOKUP(Feuil1!$A86,Résultats!$B$12:$AA$211,24,FALSE)</f>
        <v>0</v>
      </c>
      <c r="M86">
        <f>VLOOKUP(Feuil1!$A86,Résultats!$B$12:$AA$211,25,FALSE)</f>
        <v>0</v>
      </c>
    </row>
    <row r="87" spans="1:13" x14ac:dyDescent="0.25">
      <c r="A87">
        <f t="shared" si="2"/>
        <v>29</v>
      </c>
      <c r="B87" t="s">
        <v>3</v>
      </c>
      <c r="C87" t="e">
        <f>IF(HLOOKUP($B87,'(Cacher Donnée)'!$C$3:$E$203,$A87+1,FALSE)="",NA(),HLOOKUP($B87,'(Cacher Donnée)'!$C$3:$E$203,$A87+1,FALSE))</f>
        <v>#N/A</v>
      </c>
      <c r="D87" t="e">
        <f>IF(HLOOKUP($B87,'(Cacher Donnée)'!$F$3:$H$203,$A87+1,FALSE)="",NA(),HLOOKUP($B87,'(Cacher Donnée)'!$F$3:$H$203,$A87+1,FALSE))</f>
        <v>#N/A</v>
      </c>
      <c r="E87" t="e">
        <f>IF(HLOOKUP($B87,'(Cacher Donnée)'!$I$3:$K$203,$A87+1,FALSE)="",NA(),HLOOKUP($B87,'(Cacher Donnée)'!$I$3:$K$203,$A87+1,FALSE))</f>
        <v>#N/A</v>
      </c>
      <c r="F87" t="e">
        <f>IF(HLOOKUP($B87,'(Cacher Donnée)'!$L$3:$N$203,$A87+1,FALSE)="",NA(),HLOOKUP($B87,'(Cacher Donnée)'!$L$3:$N$203,$A87+1,FALSE))</f>
        <v>#N/A</v>
      </c>
      <c r="G87" t="e">
        <f>IF(HLOOKUP($B87,'(Cacher Donnée)'!$O$3:$Q$203,$A87+1,FALSE)="",NA(),HLOOKUP($B87,'(Cacher Donnée)'!$O$3:$Q$203,$A87+1,FALSE))</f>
        <v>#N/A</v>
      </c>
      <c r="H87" t="e">
        <f>IF(HLOOKUP($B87,'(Cacher Donnée)'!$R$3:$T$203,$A87+1,FALSE)="",NA(),HLOOKUP($B87,'(Cacher Donnée)'!$R$3:$T$203,$A87+1,FALSE))</f>
        <v>#N/A</v>
      </c>
      <c r="I87">
        <f>VLOOKUP(Feuil1!A87,Résultats!$B$12:$AA$211,21,)</f>
        <v>0</v>
      </c>
      <c r="J87">
        <f>VLOOKUP(Feuil1!$A87,Résultats!$B$12:$AA$211,22,FALSE)</f>
        <v>0</v>
      </c>
      <c r="K87">
        <f>VLOOKUP(Feuil1!$A87,Résultats!$B$12:$AA$211,23,FALSE)</f>
        <v>0</v>
      </c>
      <c r="L87">
        <f>VLOOKUP(Feuil1!$A87,Résultats!$B$12:$AA$211,24,FALSE)</f>
        <v>0</v>
      </c>
      <c r="M87">
        <f>VLOOKUP(Feuil1!$A87,Résultats!$B$12:$AA$211,25,FALSE)</f>
        <v>0</v>
      </c>
    </row>
    <row r="88" spans="1:13" x14ac:dyDescent="0.25">
      <c r="A88">
        <f t="shared" si="2"/>
        <v>29</v>
      </c>
      <c r="B88" t="s">
        <v>4</v>
      </c>
      <c r="C88" t="e">
        <f>IF(HLOOKUP($B88,'(Cacher Donnée)'!$C$3:$E$203,$A88+1,FALSE)="",NA(),HLOOKUP($B88,'(Cacher Donnée)'!$C$3:$E$203,$A88+1,FALSE))</f>
        <v>#N/A</v>
      </c>
      <c r="D88" t="e">
        <f>IF(HLOOKUP($B88,'(Cacher Donnée)'!$F$3:$H$203,$A88+1,FALSE)="",NA(),HLOOKUP($B88,'(Cacher Donnée)'!$F$3:$H$203,$A88+1,FALSE))</f>
        <v>#N/A</v>
      </c>
      <c r="E88" t="e">
        <f>IF(HLOOKUP($B88,'(Cacher Donnée)'!$I$3:$K$203,$A88+1,FALSE)="",NA(),HLOOKUP($B88,'(Cacher Donnée)'!$I$3:$K$203,$A88+1,FALSE))</f>
        <v>#N/A</v>
      </c>
      <c r="F88" t="e">
        <f>IF(HLOOKUP($B88,'(Cacher Donnée)'!$L$3:$N$203,$A88+1,FALSE)="",NA(),HLOOKUP($B88,'(Cacher Donnée)'!$L$3:$N$203,$A88+1,FALSE))</f>
        <v>#N/A</v>
      </c>
      <c r="G88" t="e">
        <f>IF(HLOOKUP($B88,'(Cacher Donnée)'!$O$3:$Q$203,$A88+1,FALSE)="",NA(),HLOOKUP($B88,'(Cacher Donnée)'!$O$3:$Q$203,$A88+1,FALSE))</f>
        <v>#N/A</v>
      </c>
      <c r="H88" t="e">
        <f>IF(HLOOKUP($B88,'(Cacher Donnée)'!$R$3:$T$203,$A88+1,FALSE)="",NA(),HLOOKUP($B88,'(Cacher Donnée)'!$R$3:$T$203,$A88+1,FALSE))</f>
        <v>#N/A</v>
      </c>
      <c r="I88">
        <f>VLOOKUP(Feuil1!A88,Résultats!$B$12:$AA$211,21,)</f>
        <v>0</v>
      </c>
      <c r="J88">
        <f>VLOOKUP(Feuil1!$A88,Résultats!$B$12:$AA$211,22,FALSE)</f>
        <v>0</v>
      </c>
      <c r="K88">
        <f>VLOOKUP(Feuil1!$A88,Résultats!$B$12:$AA$211,23,FALSE)</f>
        <v>0</v>
      </c>
      <c r="L88">
        <f>VLOOKUP(Feuil1!$A88,Résultats!$B$12:$AA$211,24,FALSE)</f>
        <v>0</v>
      </c>
      <c r="M88">
        <f>VLOOKUP(Feuil1!$A88,Résultats!$B$12:$AA$211,25,FALSE)</f>
        <v>0</v>
      </c>
    </row>
    <row r="89" spans="1:13" x14ac:dyDescent="0.25">
      <c r="A89">
        <f t="shared" si="2"/>
        <v>29</v>
      </c>
      <c r="B89" t="s">
        <v>16</v>
      </c>
      <c r="C89" t="e">
        <f>IF(HLOOKUP($B89,'(Cacher Donnée)'!$C$3:$E$203,$A89+1,FALSE)="",NA(),HLOOKUP($B89,'(Cacher Donnée)'!$C$3:$E$203,$A89+1,FALSE))</f>
        <v>#N/A</v>
      </c>
      <c r="D89" t="e">
        <f>IF(HLOOKUP($B89,'(Cacher Donnée)'!$F$3:$H$203,$A89+1,FALSE)="",NA(),HLOOKUP($B89,'(Cacher Donnée)'!$F$3:$H$203,$A89+1,FALSE))</f>
        <v>#N/A</v>
      </c>
      <c r="E89" t="e">
        <f>IF(HLOOKUP($B89,'(Cacher Donnée)'!$I$3:$K$203,$A89+1,FALSE)="",NA(),HLOOKUP($B89,'(Cacher Donnée)'!$I$3:$K$203,$A89+1,FALSE))</f>
        <v>#N/A</v>
      </c>
      <c r="F89" t="e">
        <f>IF(HLOOKUP($B89,'(Cacher Donnée)'!$L$3:$N$203,$A89+1,FALSE)="",NA(),HLOOKUP($B89,'(Cacher Donnée)'!$L$3:$N$203,$A89+1,FALSE))</f>
        <v>#N/A</v>
      </c>
      <c r="G89" t="e">
        <f>IF(HLOOKUP($B89,'(Cacher Donnée)'!$O$3:$Q$203,$A89+1,FALSE)="",NA(),HLOOKUP($B89,'(Cacher Donnée)'!$O$3:$Q$203,$A89+1,FALSE))</f>
        <v>#N/A</v>
      </c>
      <c r="H89" t="e">
        <f>IF(HLOOKUP($B89,'(Cacher Donnée)'!$R$3:$T$203,$A89+1,FALSE)="",NA(),HLOOKUP($B89,'(Cacher Donnée)'!$R$3:$T$203,$A89+1,FALSE))</f>
        <v>#N/A</v>
      </c>
      <c r="I89">
        <f>VLOOKUP(Feuil1!A89,Résultats!$B$12:$AA$211,21,)</f>
        <v>0</v>
      </c>
      <c r="J89">
        <f>VLOOKUP(Feuil1!$A89,Résultats!$B$12:$AA$211,22,FALSE)</f>
        <v>0</v>
      </c>
      <c r="K89">
        <f>VLOOKUP(Feuil1!$A89,Résultats!$B$12:$AA$211,23,FALSE)</f>
        <v>0</v>
      </c>
      <c r="L89">
        <f>VLOOKUP(Feuil1!$A89,Résultats!$B$12:$AA$211,24,FALSE)</f>
        <v>0</v>
      </c>
      <c r="M89">
        <f>VLOOKUP(Feuil1!$A89,Résultats!$B$12:$AA$211,25,FALSE)</f>
        <v>0</v>
      </c>
    </row>
    <row r="90" spans="1:13" x14ac:dyDescent="0.25">
      <c r="A90">
        <f t="shared" si="2"/>
        <v>30</v>
      </c>
      <c r="B90" t="s">
        <v>3</v>
      </c>
      <c r="C90" t="e">
        <f>IF(HLOOKUP($B90,'(Cacher Donnée)'!$C$3:$E$203,$A90+1,FALSE)="",NA(),HLOOKUP($B90,'(Cacher Donnée)'!$C$3:$E$203,$A90+1,FALSE))</f>
        <v>#N/A</v>
      </c>
      <c r="D90" t="e">
        <f>IF(HLOOKUP($B90,'(Cacher Donnée)'!$F$3:$H$203,$A90+1,FALSE)="",NA(),HLOOKUP($B90,'(Cacher Donnée)'!$F$3:$H$203,$A90+1,FALSE))</f>
        <v>#N/A</v>
      </c>
      <c r="E90" t="e">
        <f>IF(HLOOKUP($B90,'(Cacher Donnée)'!$I$3:$K$203,$A90+1,FALSE)="",NA(),HLOOKUP($B90,'(Cacher Donnée)'!$I$3:$K$203,$A90+1,FALSE))</f>
        <v>#N/A</v>
      </c>
      <c r="F90" t="e">
        <f>IF(HLOOKUP($B90,'(Cacher Donnée)'!$L$3:$N$203,$A90+1,FALSE)="",NA(),HLOOKUP($B90,'(Cacher Donnée)'!$L$3:$N$203,$A90+1,FALSE))</f>
        <v>#N/A</v>
      </c>
      <c r="G90" t="e">
        <f>IF(HLOOKUP($B90,'(Cacher Donnée)'!$O$3:$Q$203,$A90+1,FALSE)="",NA(),HLOOKUP($B90,'(Cacher Donnée)'!$O$3:$Q$203,$A90+1,FALSE))</f>
        <v>#N/A</v>
      </c>
      <c r="H90" t="e">
        <f>IF(HLOOKUP($B90,'(Cacher Donnée)'!$R$3:$T$203,$A90+1,FALSE)="",NA(),HLOOKUP($B90,'(Cacher Donnée)'!$R$3:$T$203,$A90+1,FALSE))</f>
        <v>#N/A</v>
      </c>
      <c r="I90">
        <f>VLOOKUP(Feuil1!A90,Résultats!$B$12:$AA$211,21,)</f>
        <v>0</v>
      </c>
      <c r="J90">
        <f>VLOOKUP(Feuil1!$A90,Résultats!$B$12:$AA$211,22,FALSE)</f>
        <v>0</v>
      </c>
      <c r="K90">
        <f>VLOOKUP(Feuil1!$A90,Résultats!$B$12:$AA$211,23,FALSE)</f>
        <v>0</v>
      </c>
      <c r="L90">
        <f>VLOOKUP(Feuil1!$A90,Résultats!$B$12:$AA$211,24,FALSE)</f>
        <v>0</v>
      </c>
      <c r="M90">
        <f>VLOOKUP(Feuil1!$A90,Résultats!$B$12:$AA$211,25,FALSE)</f>
        <v>0</v>
      </c>
    </row>
    <row r="91" spans="1:13" x14ac:dyDescent="0.25">
      <c r="A91">
        <f t="shared" si="2"/>
        <v>30</v>
      </c>
      <c r="B91" t="s">
        <v>4</v>
      </c>
      <c r="C91" t="e">
        <f>IF(HLOOKUP($B91,'(Cacher Donnée)'!$C$3:$E$203,$A91+1,FALSE)="",NA(),HLOOKUP($B91,'(Cacher Donnée)'!$C$3:$E$203,$A91+1,FALSE))</f>
        <v>#N/A</v>
      </c>
      <c r="D91" t="e">
        <f>IF(HLOOKUP($B91,'(Cacher Donnée)'!$F$3:$H$203,$A91+1,FALSE)="",NA(),HLOOKUP($B91,'(Cacher Donnée)'!$F$3:$H$203,$A91+1,FALSE))</f>
        <v>#N/A</v>
      </c>
      <c r="E91" t="e">
        <f>IF(HLOOKUP($B91,'(Cacher Donnée)'!$I$3:$K$203,$A91+1,FALSE)="",NA(),HLOOKUP($B91,'(Cacher Donnée)'!$I$3:$K$203,$A91+1,FALSE))</f>
        <v>#N/A</v>
      </c>
      <c r="F91" t="e">
        <f>IF(HLOOKUP($B91,'(Cacher Donnée)'!$L$3:$N$203,$A91+1,FALSE)="",NA(),HLOOKUP($B91,'(Cacher Donnée)'!$L$3:$N$203,$A91+1,FALSE))</f>
        <v>#N/A</v>
      </c>
      <c r="G91" t="e">
        <f>IF(HLOOKUP($B91,'(Cacher Donnée)'!$O$3:$Q$203,$A91+1,FALSE)="",NA(),HLOOKUP($B91,'(Cacher Donnée)'!$O$3:$Q$203,$A91+1,FALSE))</f>
        <v>#N/A</v>
      </c>
      <c r="H91" t="e">
        <f>IF(HLOOKUP($B91,'(Cacher Donnée)'!$R$3:$T$203,$A91+1,FALSE)="",NA(),HLOOKUP($B91,'(Cacher Donnée)'!$R$3:$T$203,$A91+1,FALSE))</f>
        <v>#N/A</v>
      </c>
      <c r="I91">
        <f>VLOOKUP(Feuil1!A91,Résultats!$B$12:$AA$211,21,)</f>
        <v>0</v>
      </c>
      <c r="J91">
        <f>VLOOKUP(Feuil1!$A91,Résultats!$B$12:$AA$211,22,FALSE)</f>
        <v>0</v>
      </c>
      <c r="K91">
        <f>VLOOKUP(Feuil1!$A91,Résultats!$B$12:$AA$211,23,FALSE)</f>
        <v>0</v>
      </c>
      <c r="L91">
        <f>VLOOKUP(Feuil1!$A91,Résultats!$B$12:$AA$211,24,FALSE)</f>
        <v>0</v>
      </c>
      <c r="M91">
        <f>VLOOKUP(Feuil1!$A91,Résultats!$B$12:$AA$211,25,FALSE)</f>
        <v>0</v>
      </c>
    </row>
    <row r="92" spans="1:13" x14ac:dyDescent="0.25">
      <c r="A92">
        <f t="shared" si="2"/>
        <v>30</v>
      </c>
      <c r="B92" t="s">
        <v>16</v>
      </c>
      <c r="C92" t="e">
        <f>IF(HLOOKUP($B92,'(Cacher Donnée)'!$C$3:$E$203,$A92+1,FALSE)="",NA(),HLOOKUP($B92,'(Cacher Donnée)'!$C$3:$E$203,$A92+1,FALSE))</f>
        <v>#N/A</v>
      </c>
      <c r="D92" t="e">
        <f>IF(HLOOKUP($B92,'(Cacher Donnée)'!$F$3:$H$203,$A92+1,FALSE)="",NA(),HLOOKUP($B92,'(Cacher Donnée)'!$F$3:$H$203,$A92+1,FALSE))</f>
        <v>#N/A</v>
      </c>
      <c r="E92" t="e">
        <f>IF(HLOOKUP($B92,'(Cacher Donnée)'!$I$3:$K$203,$A92+1,FALSE)="",NA(),HLOOKUP($B92,'(Cacher Donnée)'!$I$3:$K$203,$A92+1,FALSE))</f>
        <v>#N/A</v>
      </c>
      <c r="F92" t="e">
        <f>IF(HLOOKUP($B92,'(Cacher Donnée)'!$L$3:$N$203,$A92+1,FALSE)="",NA(),HLOOKUP($B92,'(Cacher Donnée)'!$L$3:$N$203,$A92+1,FALSE))</f>
        <v>#N/A</v>
      </c>
      <c r="G92" t="e">
        <f>IF(HLOOKUP($B92,'(Cacher Donnée)'!$O$3:$Q$203,$A92+1,FALSE)="",NA(),HLOOKUP($B92,'(Cacher Donnée)'!$O$3:$Q$203,$A92+1,FALSE))</f>
        <v>#N/A</v>
      </c>
      <c r="H92" t="e">
        <f>IF(HLOOKUP($B92,'(Cacher Donnée)'!$R$3:$T$203,$A92+1,FALSE)="",NA(),HLOOKUP($B92,'(Cacher Donnée)'!$R$3:$T$203,$A92+1,FALSE))</f>
        <v>#N/A</v>
      </c>
      <c r="I92">
        <f>VLOOKUP(Feuil1!A92,Résultats!$B$12:$AA$211,21,)</f>
        <v>0</v>
      </c>
      <c r="J92">
        <f>VLOOKUP(Feuil1!$A92,Résultats!$B$12:$AA$211,22,FALSE)</f>
        <v>0</v>
      </c>
      <c r="K92">
        <f>VLOOKUP(Feuil1!$A92,Résultats!$B$12:$AA$211,23,FALSE)</f>
        <v>0</v>
      </c>
      <c r="L92">
        <f>VLOOKUP(Feuil1!$A92,Résultats!$B$12:$AA$211,24,FALSE)</f>
        <v>0</v>
      </c>
      <c r="M92">
        <f>VLOOKUP(Feuil1!$A92,Résultats!$B$12:$AA$211,25,FALSE)</f>
        <v>0</v>
      </c>
    </row>
    <row r="93" spans="1:13" x14ac:dyDescent="0.25">
      <c r="A93">
        <f t="shared" si="2"/>
        <v>31</v>
      </c>
      <c r="B93" t="s">
        <v>3</v>
      </c>
      <c r="C93" t="e">
        <f>IF(HLOOKUP($B93,'(Cacher Donnée)'!$C$3:$E$203,$A93+1,FALSE)="",NA(),HLOOKUP($B93,'(Cacher Donnée)'!$C$3:$E$203,$A93+1,FALSE))</f>
        <v>#N/A</v>
      </c>
      <c r="D93" t="e">
        <f>IF(HLOOKUP($B93,'(Cacher Donnée)'!$F$3:$H$203,$A93+1,FALSE)="",NA(),HLOOKUP($B93,'(Cacher Donnée)'!$F$3:$H$203,$A93+1,FALSE))</f>
        <v>#N/A</v>
      </c>
      <c r="E93" t="e">
        <f>IF(HLOOKUP($B93,'(Cacher Donnée)'!$I$3:$K$203,$A93+1,FALSE)="",NA(),HLOOKUP($B93,'(Cacher Donnée)'!$I$3:$K$203,$A93+1,FALSE))</f>
        <v>#N/A</v>
      </c>
      <c r="F93" t="e">
        <f>IF(HLOOKUP($B93,'(Cacher Donnée)'!$L$3:$N$203,$A93+1,FALSE)="",NA(),HLOOKUP($B93,'(Cacher Donnée)'!$L$3:$N$203,$A93+1,FALSE))</f>
        <v>#N/A</v>
      </c>
      <c r="G93" t="e">
        <f>IF(HLOOKUP($B93,'(Cacher Donnée)'!$O$3:$Q$203,$A93+1,FALSE)="",NA(),HLOOKUP($B93,'(Cacher Donnée)'!$O$3:$Q$203,$A93+1,FALSE))</f>
        <v>#N/A</v>
      </c>
      <c r="H93" t="e">
        <f>IF(HLOOKUP($B93,'(Cacher Donnée)'!$R$3:$T$203,$A93+1,FALSE)="",NA(),HLOOKUP($B93,'(Cacher Donnée)'!$R$3:$T$203,$A93+1,FALSE))</f>
        <v>#N/A</v>
      </c>
      <c r="I93">
        <f>VLOOKUP(Feuil1!A93,Résultats!$B$12:$AA$211,21,)</f>
        <v>0</v>
      </c>
      <c r="J93">
        <f>VLOOKUP(Feuil1!$A93,Résultats!$B$12:$AA$211,22,FALSE)</f>
        <v>0</v>
      </c>
      <c r="K93">
        <f>VLOOKUP(Feuil1!$A93,Résultats!$B$12:$AA$211,23,FALSE)</f>
        <v>0</v>
      </c>
      <c r="L93">
        <f>VLOOKUP(Feuil1!$A93,Résultats!$B$12:$AA$211,24,FALSE)</f>
        <v>0</v>
      </c>
      <c r="M93">
        <f>VLOOKUP(Feuil1!$A93,Résultats!$B$12:$AA$211,25,FALSE)</f>
        <v>0</v>
      </c>
    </row>
    <row r="94" spans="1:13" x14ac:dyDescent="0.25">
      <c r="A94">
        <f t="shared" si="2"/>
        <v>31</v>
      </c>
      <c r="B94" t="s">
        <v>4</v>
      </c>
      <c r="C94" t="e">
        <f>IF(HLOOKUP($B94,'(Cacher Donnée)'!$C$3:$E$203,$A94+1,FALSE)="",NA(),HLOOKUP($B94,'(Cacher Donnée)'!$C$3:$E$203,$A94+1,FALSE))</f>
        <v>#N/A</v>
      </c>
      <c r="D94" t="e">
        <f>IF(HLOOKUP($B94,'(Cacher Donnée)'!$F$3:$H$203,$A94+1,FALSE)="",NA(),HLOOKUP($B94,'(Cacher Donnée)'!$F$3:$H$203,$A94+1,FALSE))</f>
        <v>#N/A</v>
      </c>
      <c r="E94" t="e">
        <f>IF(HLOOKUP($B94,'(Cacher Donnée)'!$I$3:$K$203,$A94+1,FALSE)="",NA(),HLOOKUP($B94,'(Cacher Donnée)'!$I$3:$K$203,$A94+1,FALSE))</f>
        <v>#N/A</v>
      </c>
      <c r="F94" t="e">
        <f>IF(HLOOKUP($B94,'(Cacher Donnée)'!$L$3:$N$203,$A94+1,FALSE)="",NA(),HLOOKUP($B94,'(Cacher Donnée)'!$L$3:$N$203,$A94+1,FALSE))</f>
        <v>#N/A</v>
      </c>
      <c r="G94" t="e">
        <f>IF(HLOOKUP($B94,'(Cacher Donnée)'!$O$3:$Q$203,$A94+1,FALSE)="",NA(),HLOOKUP($B94,'(Cacher Donnée)'!$O$3:$Q$203,$A94+1,FALSE))</f>
        <v>#N/A</v>
      </c>
      <c r="H94" t="e">
        <f>IF(HLOOKUP($B94,'(Cacher Donnée)'!$R$3:$T$203,$A94+1,FALSE)="",NA(),HLOOKUP($B94,'(Cacher Donnée)'!$R$3:$T$203,$A94+1,FALSE))</f>
        <v>#N/A</v>
      </c>
      <c r="I94">
        <f>VLOOKUP(Feuil1!A94,Résultats!$B$12:$AA$211,21,)</f>
        <v>0</v>
      </c>
      <c r="J94">
        <f>VLOOKUP(Feuil1!$A94,Résultats!$B$12:$AA$211,22,FALSE)</f>
        <v>0</v>
      </c>
      <c r="K94">
        <f>VLOOKUP(Feuil1!$A94,Résultats!$B$12:$AA$211,23,FALSE)</f>
        <v>0</v>
      </c>
      <c r="L94">
        <f>VLOOKUP(Feuil1!$A94,Résultats!$B$12:$AA$211,24,FALSE)</f>
        <v>0</v>
      </c>
      <c r="M94">
        <f>VLOOKUP(Feuil1!$A94,Résultats!$B$12:$AA$211,25,FALSE)</f>
        <v>0</v>
      </c>
    </row>
    <row r="95" spans="1:13" x14ac:dyDescent="0.25">
      <c r="A95">
        <f t="shared" si="2"/>
        <v>31</v>
      </c>
      <c r="B95" t="s">
        <v>16</v>
      </c>
      <c r="C95" t="e">
        <f>IF(HLOOKUP($B95,'(Cacher Donnée)'!$C$3:$E$203,$A95+1,FALSE)="",NA(),HLOOKUP($B95,'(Cacher Donnée)'!$C$3:$E$203,$A95+1,FALSE))</f>
        <v>#N/A</v>
      </c>
      <c r="D95" t="e">
        <f>IF(HLOOKUP($B95,'(Cacher Donnée)'!$F$3:$H$203,$A95+1,FALSE)="",NA(),HLOOKUP($B95,'(Cacher Donnée)'!$F$3:$H$203,$A95+1,FALSE))</f>
        <v>#N/A</v>
      </c>
      <c r="E95" t="e">
        <f>IF(HLOOKUP($B95,'(Cacher Donnée)'!$I$3:$K$203,$A95+1,FALSE)="",NA(),HLOOKUP($B95,'(Cacher Donnée)'!$I$3:$K$203,$A95+1,FALSE))</f>
        <v>#N/A</v>
      </c>
      <c r="F95" t="e">
        <f>IF(HLOOKUP($B95,'(Cacher Donnée)'!$L$3:$N$203,$A95+1,FALSE)="",NA(),HLOOKUP($B95,'(Cacher Donnée)'!$L$3:$N$203,$A95+1,FALSE))</f>
        <v>#N/A</v>
      </c>
      <c r="G95" t="e">
        <f>IF(HLOOKUP($B95,'(Cacher Donnée)'!$O$3:$Q$203,$A95+1,FALSE)="",NA(),HLOOKUP($B95,'(Cacher Donnée)'!$O$3:$Q$203,$A95+1,FALSE))</f>
        <v>#N/A</v>
      </c>
      <c r="H95" t="e">
        <f>IF(HLOOKUP($B95,'(Cacher Donnée)'!$R$3:$T$203,$A95+1,FALSE)="",NA(),HLOOKUP($B95,'(Cacher Donnée)'!$R$3:$T$203,$A95+1,FALSE))</f>
        <v>#N/A</v>
      </c>
      <c r="I95">
        <f>VLOOKUP(Feuil1!A95,Résultats!$B$12:$AA$211,21,)</f>
        <v>0</v>
      </c>
      <c r="J95">
        <f>VLOOKUP(Feuil1!$A95,Résultats!$B$12:$AA$211,22,FALSE)</f>
        <v>0</v>
      </c>
      <c r="K95">
        <f>VLOOKUP(Feuil1!$A95,Résultats!$B$12:$AA$211,23,FALSE)</f>
        <v>0</v>
      </c>
      <c r="L95">
        <f>VLOOKUP(Feuil1!$A95,Résultats!$B$12:$AA$211,24,FALSE)</f>
        <v>0</v>
      </c>
      <c r="M95">
        <f>VLOOKUP(Feuil1!$A95,Résultats!$B$12:$AA$211,25,FALSE)</f>
        <v>0</v>
      </c>
    </row>
    <row r="96" spans="1:13" x14ac:dyDescent="0.25">
      <c r="A96">
        <f t="shared" si="2"/>
        <v>32</v>
      </c>
      <c r="B96" t="s">
        <v>3</v>
      </c>
      <c r="C96" t="e">
        <f>IF(HLOOKUP($B96,'(Cacher Donnée)'!$C$3:$E$203,$A96+1,FALSE)="",NA(),HLOOKUP($B96,'(Cacher Donnée)'!$C$3:$E$203,$A96+1,FALSE))</f>
        <v>#N/A</v>
      </c>
      <c r="D96" t="e">
        <f>IF(HLOOKUP($B96,'(Cacher Donnée)'!$F$3:$H$203,$A96+1,FALSE)="",NA(),HLOOKUP($B96,'(Cacher Donnée)'!$F$3:$H$203,$A96+1,FALSE))</f>
        <v>#N/A</v>
      </c>
      <c r="E96" t="e">
        <f>IF(HLOOKUP($B96,'(Cacher Donnée)'!$I$3:$K$203,$A96+1,FALSE)="",NA(),HLOOKUP($B96,'(Cacher Donnée)'!$I$3:$K$203,$A96+1,FALSE))</f>
        <v>#N/A</v>
      </c>
      <c r="F96" t="e">
        <f>IF(HLOOKUP($B96,'(Cacher Donnée)'!$L$3:$N$203,$A96+1,FALSE)="",NA(),HLOOKUP($B96,'(Cacher Donnée)'!$L$3:$N$203,$A96+1,FALSE))</f>
        <v>#N/A</v>
      </c>
      <c r="G96" t="e">
        <f>IF(HLOOKUP($B96,'(Cacher Donnée)'!$O$3:$Q$203,$A96+1,FALSE)="",NA(),HLOOKUP($B96,'(Cacher Donnée)'!$O$3:$Q$203,$A96+1,FALSE))</f>
        <v>#N/A</v>
      </c>
      <c r="H96" t="e">
        <f>IF(HLOOKUP($B96,'(Cacher Donnée)'!$R$3:$T$203,$A96+1,FALSE)="",NA(),HLOOKUP($B96,'(Cacher Donnée)'!$R$3:$T$203,$A96+1,FALSE))</f>
        <v>#N/A</v>
      </c>
      <c r="I96">
        <f>VLOOKUP(Feuil1!A96,Résultats!$B$12:$AA$211,21,)</f>
        <v>0</v>
      </c>
      <c r="J96">
        <f>VLOOKUP(Feuil1!$A96,Résultats!$B$12:$AA$211,22,FALSE)</f>
        <v>0</v>
      </c>
      <c r="K96">
        <f>VLOOKUP(Feuil1!$A96,Résultats!$B$12:$AA$211,23,FALSE)</f>
        <v>0</v>
      </c>
      <c r="L96">
        <f>VLOOKUP(Feuil1!$A96,Résultats!$B$12:$AA$211,24,FALSE)</f>
        <v>0</v>
      </c>
      <c r="M96">
        <f>VLOOKUP(Feuil1!$A96,Résultats!$B$12:$AA$211,25,FALSE)</f>
        <v>0</v>
      </c>
    </row>
    <row r="97" spans="1:13" x14ac:dyDescent="0.25">
      <c r="A97">
        <f t="shared" si="2"/>
        <v>32</v>
      </c>
      <c r="B97" t="s">
        <v>4</v>
      </c>
      <c r="C97" t="e">
        <f>IF(HLOOKUP($B97,'(Cacher Donnée)'!$C$3:$E$203,$A97+1,FALSE)="",NA(),HLOOKUP($B97,'(Cacher Donnée)'!$C$3:$E$203,$A97+1,FALSE))</f>
        <v>#N/A</v>
      </c>
      <c r="D97" t="e">
        <f>IF(HLOOKUP($B97,'(Cacher Donnée)'!$F$3:$H$203,$A97+1,FALSE)="",NA(),HLOOKUP($B97,'(Cacher Donnée)'!$F$3:$H$203,$A97+1,FALSE))</f>
        <v>#N/A</v>
      </c>
      <c r="E97" t="e">
        <f>IF(HLOOKUP($B97,'(Cacher Donnée)'!$I$3:$K$203,$A97+1,FALSE)="",NA(),HLOOKUP($B97,'(Cacher Donnée)'!$I$3:$K$203,$A97+1,FALSE))</f>
        <v>#N/A</v>
      </c>
      <c r="F97" t="e">
        <f>IF(HLOOKUP($B97,'(Cacher Donnée)'!$L$3:$N$203,$A97+1,FALSE)="",NA(),HLOOKUP($B97,'(Cacher Donnée)'!$L$3:$N$203,$A97+1,FALSE))</f>
        <v>#N/A</v>
      </c>
      <c r="G97" t="e">
        <f>IF(HLOOKUP($B97,'(Cacher Donnée)'!$O$3:$Q$203,$A97+1,FALSE)="",NA(),HLOOKUP($B97,'(Cacher Donnée)'!$O$3:$Q$203,$A97+1,FALSE))</f>
        <v>#N/A</v>
      </c>
      <c r="H97" t="e">
        <f>IF(HLOOKUP($B97,'(Cacher Donnée)'!$R$3:$T$203,$A97+1,FALSE)="",NA(),HLOOKUP($B97,'(Cacher Donnée)'!$R$3:$T$203,$A97+1,FALSE))</f>
        <v>#N/A</v>
      </c>
      <c r="I97">
        <f>VLOOKUP(Feuil1!A97,Résultats!$B$12:$AA$211,21,)</f>
        <v>0</v>
      </c>
      <c r="J97">
        <f>VLOOKUP(Feuil1!$A97,Résultats!$B$12:$AA$211,22,FALSE)</f>
        <v>0</v>
      </c>
      <c r="K97">
        <f>VLOOKUP(Feuil1!$A97,Résultats!$B$12:$AA$211,23,FALSE)</f>
        <v>0</v>
      </c>
      <c r="L97">
        <f>VLOOKUP(Feuil1!$A97,Résultats!$B$12:$AA$211,24,FALSE)</f>
        <v>0</v>
      </c>
      <c r="M97">
        <f>VLOOKUP(Feuil1!$A97,Résultats!$B$12:$AA$211,25,FALSE)</f>
        <v>0</v>
      </c>
    </row>
    <row r="98" spans="1:13" x14ac:dyDescent="0.25">
      <c r="A98">
        <f t="shared" si="2"/>
        <v>32</v>
      </c>
      <c r="B98" t="s">
        <v>16</v>
      </c>
      <c r="C98" t="e">
        <f>IF(HLOOKUP($B98,'(Cacher Donnée)'!$C$3:$E$203,$A98+1,FALSE)="",NA(),HLOOKUP($B98,'(Cacher Donnée)'!$C$3:$E$203,$A98+1,FALSE))</f>
        <v>#N/A</v>
      </c>
      <c r="D98" t="e">
        <f>IF(HLOOKUP($B98,'(Cacher Donnée)'!$F$3:$H$203,$A98+1,FALSE)="",NA(),HLOOKUP($B98,'(Cacher Donnée)'!$F$3:$H$203,$A98+1,FALSE))</f>
        <v>#N/A</v>
      </c>
      <c r="E98" t="e">
        <f>IF(HLOOKUP($B98,'(Cacher Donnée)'!$I$3:$K$203,$A98+1,FALSE)="",NA(),HLOOKUP($B98,'(Cacher Donnée)'!$I$3:$K$203,$A98+1,FALSE))</f>
        <v>#N/A</v>
      </c>
      <c r="F98" t="e">
        <f>IF(HLOOKUP($B98,'(Cacher Donnée)'!$L$3:$N$203,$A98+1,FALSE)="",NA(),HLOOKUP($B98,'(Cacher Donnée)'!$L$3:$N$203,$A98+1,FALSE))</f>
        <v>#N/A</v>
      </c>
      <c r="G98" t="e">
        <f>IF(HLOOKUP($B98,'(Cacher Donnée)'!$O$3:$Q$203,$A98+1,FALSE)="",NA(),HLOOKUP($B98,'(Cacher Donnée)'!$O$3:$Q$203,$A98+1,FALSE))</f>
        <v>#N/A</v>
      </c>
      <c r="H98" t="e">
        <f>IF(HLOOKUP($B98,'(Cacher Donnée)'!$R$3:$T$203,$A98+1,FALSE)="",NA(),HLOOKUP($B98,'(Cacher Donnée)'!$R$3:$T$203,$A98+1,FALSE))</f>
        <v>#N/A</v>
      </c>
      <c r="I98">
        <f>VLOOKUP(Feuil1!A98,Résultats!$B$12:$AA$211,21,)</f>
        <v>0</v>
      </c>
      <c r="J98">
        <f>VLOOKUP(Feuil1!$A98,Résultats!$B$12:$AA$211,22,FALSE)</f>
        <v>0</v>
      </c>
      <c r="K98">
        <f>VLOOKUP(Feuil1!$A98,Résultats!$B$12:$AA$211,23,FALSE)</f>
        <v>0</v>
      </c>
      <c r="L98">
        <f>VLOOKUP(Feuil1!$A98,Résultats!$B$12:$AA$211,24,FALSE)</f>
        <v>0</v>
      </c>
      <c r="M98">
        <f>VLOOKUP(Feuil1!$A98,Résultats!$B$12:$AA$211,25,FALSE)</f>
        <v>0</v>
      </c>
    </row>
    <row r="99" spans="1:13" x14ac:dyDescent="0.25">
      <c r="A99">
        <f t="shared" si="2"/>
        <v>33</v>
      </c>
      <c r="B99" t="s">
        <v>3</v>
      </c>
      <c r="C99" t="e">
        <f>IF(HLOOKUP($B99,'(Cacher Donnée)'!$C$3:$E$203,$A99+1,FALSE)="",NA(),HLOOKUP($B99,'(Cacher Donnée)'!$C$3:$E$203,$A99+1,FALSE))</f>
        <v>#N/A</v>
      </c>
      <c r="D99" t="e">
        <f>IF(HLOOKUP($B99,'(Cacher Donnée)'!$F$3:$H$203,$A99+1,FALSE)="",NA(),HLOOKUP($B99,'(Cacher Donnée)'!$F$3:$H$203,$A99+1,FALSE))</f>
        <v>#N/A</v>
      </c>
      <c r="E99" t="e">
        <f>IF(HLOOKUP($B99,'(Cacher Donnée)'!$I$3:$K$203,$A99+1,FALSE)="",NA(),HLOOKUP($B99,'(Cacher Donnée)'!$I$3:$K$203,$A99+1,FALSE))</f>
        <v>#N/A</v>
      </c>
      <c r="F99" t="e">
        <f>IF(HLOOKUP($B99,'(Cacher Donnée)'!$L$3:$N$203,$A99+1,FALSE)="",NA(),HLOOKUP($B99,'(Cacher Donnée)'!$L$3:$N$203,$A99+1,FALSE))</f>
        <v>#N/A</v>
      </c>
      <c r="G99" t="e">
        <f>IF(HLOOKUP($B99,'(Cacher Donnée)'!$O$3:$Q$203,$A99+1,FALSE)="",NA(),HLOOKUP($B99,'(Cacher Donnée)'!$O$3:$Q$203,$A99+1,FALSE))</f>
        <v>#N/A</v>
      </c>
      <c r="H99" t="e">
        <f>IF(HLOOKUP($B99,'(Cacher Donnée)'!$R$3:$T$203,$A99+1,FALSE)="",NA(),HLOOKUP($B99,'(Cacher Donnée)'!$R$3:$T$203,$A99+1,FALSE))</f>
        <v>#N/A</v>
      </c>
      <c r="I99">
        <f>VLOOKUP(Feuil1!A99,Résultats!$B$12:$AA$211,21,)</f>
        <v>0</v>
      </c>
      <c r="J99">
        <f>VLOOKUP(Feuil1!$A99,Résultats!$B$12:$AA$211,22,FALSE)</f>
        <v>0</v>
      </c>
      <c r="K99">
        <f>VLOOKUP(Feuil1!$A99,Résultats!$B$12:$AA$211,23,FALSE)</f>
        <v>0</v>
      </c>
      <c r="L99">
        <f>VLOOKUP(Feuil1!$A99,Résultats!$B$12:$AA$211,24,FALSE)</f>
        <v>0</v>
      </c>
      <c r="M99">
        <f>VLOOKUP(Feuil1!$A99,Résultats!$B$12:$AA$211,25,FALSE)</f>
        <v>0</v>
      </c>
    </row>
    <row r="100" spans="1:13" x14ac:dyDescent="0.25">
      <c r="A100">
        <f t="shared" si="2"/>
        <v>33</v>
      </c>
      <c r="B100" t="s">
        <v>4</v>
      </c>
      <c r="C100" t="e">
        <f>IF(HLOOKUP($B100,'(Cacher Donnée)'!$C$3:$E$203,$A100+1,FALSE)="",NA(),HLOOKUP($B100,'(Cacher Donnée)'!$C$3:$E$203,$A100+1,FALSE))</f>
        <v>#N/A</v>
      </c>
      <c r="D100" t="e">
        <f>IF(HLOOKUP($B100,'(Cacher Donnée)'!$F$3:$H$203,$A100+1,FALSE)="",NA(),HLOOKUP($B100,'(Cacher Donnée)'!$F$3:$H$203,$A100+1,FALSE))</f>
        <v>#N/A</v>
      </c>
      <c r="E100" t="e">
        <f>IF(HLOOKUP($B100,'(Cacher Donnée)'!$I$3:$K$203,$A100+1,FALSE)="",NA(),HLOOKUP($B100,'(Cacher Donnée)'!$I$3:$K$203,$A100+1,FALSE))</f>
        <v>#N/A</v>
      </c>
      <c r="F100" t="e">
        <f>IF(HLOOKUP($B100,'(Cacher Donnée)'!$L$3:$N$203,$A100+1,FALSE)="",NA(),HLOOKUP($B100,'(Cacher Donnée)'!$L$3:$N$203,$A100+1,FALSE))</f>
        <v>#N/A</v>
      </c>
      <c r="G100" t="e">
        <f>IF(HLOOKUP($B100,'(Cacher Donnée)'!$O$3:$Q$203,$A100+1,FALSE)="",NA(),HLOOKUP($B100,'(Cacher Donnée)'!$O$3:$Q$203,$A100+1,FALSE))</f>
        <v>#N/A</v>
      </c>
      <c r="H100" t="e">
        <f>IF(HLOOKUP($B100,'(Cacher Donnée)'!$R$3:$T$203,$A100+1,FALSE)="",NA(),HLOOKUP($B100,'(Cacher Donnée)'!$R$3:$T$203,$A100+1,FALSE))</f>
        <v>#N/A</v>
      </c>
      <c r="I100">
        <f>VLOOKUP(Feuil1!A100,Résultats!$B$12:$AA$211,21,)</f>
        <v>0</v>
      </c>
      <c r="J100">
        <f>VLOOKUP(Feuil1!$A100,Résultats!$B$12:$AA$211,22,FALSE)</f>
        <v>0</v>
      </c>
      <c r="K100">
        <f>VLOOKUP(Feuil1!$A100,Résultats!$B$12:$AA$211,23,FALSE)</f>
        <v>0</v>
      </c>
      <c r="L100">
        <f>VLOOKUP(Feuil1!$A100,Résultats!$B$12:$AA$211,24,FALSE)</f>
        <v>0</v>
      </c>
      <c r="M100">
        <f>VLOOKUP(Feuil1!$A100,Résultats!$B$12:$AA$211,25,FALSE)</f>
        <v>0</v>
      </c>
    </row>
    <row r="101" spans="1:13" x14ac:dyDescent="0.25">
      <c r="A101">
        <f t="shared" si="2"/>
        <v>33</v>
      </c>
      <c r="B101" t="s">
        <v>16</v>
      </c>
      <c r="C101" t="e">
        <f>IF(HLOOKUP($B101,'(Cacher Donnée)'!$C$3:$E$203,$A101+1,FALSE)="",NA(),HLOOKUP($B101,'(Cacher Donnée)'!$C$3:$E$203,$A101+1,FALSE))</f>
        <v>#N/A</v>
      </c>
      <c r="D101" t="e">
        <f>IF(HLOOKUP($B101,'(Cacher Donnée)'!$F$3:$H$203,$A101+1,FALSE)="",NA(),HLOOKUP($B101,'(Cacher Donnée)'!$F$3:$H$203,$A101+1,FALSE))</f>
        <v>#N/A</v>
      </c>
      <c r="E101" t="e">
        <f>IF(HLOOKUP($B101,'(Cacher Donnée)'!$I$3:$K$203,$A101+1,FALSE)="",NA(),HLOOKUP($B101,'(Cacher Donnée)'!$I$3:$K$203,$A101+1,FALSE))</f>
        <v>#N/A</v>
      </c>
      <c r="F101" t="e">
        <f>IF(HLOOKUP($B101,'(Cacher Donnée)'!$L$3:$N$203,$A101+1,FALSE)="",NA(),HLOOKUP($B101,'(Cacher Donnée)'!$L$3:$N$203,$A101+1,FALSE))</f>
        <v>#N/A</v>
      </c>
      <c r="G101" t="e">
        <f>IF(HLOOKUP($B101,'(Cacher Donnée)'!$O$3:$Q$203,$A101+1,FALSE)="",NA(),HLOOKUP($B101,'(Cacher Donnée)'!$O$3:$Q$203,$A101+1,FALSE))</f>
        <v>#N/A</v>
      </c>
      <c r="H101" t="e">
        <f>IF(HLOOKUP($B101,'(Cacher Donnée)'!$R$3:$T$203,$A101+1,FALSE)="",NA(),HLOOKUP($B101,'(Cacher Donnée)'!$R$3:$T$203,$A101+1,FALSE))</f>
        <v>#N/A</v>
      </c>
      <c r="I101">
        <f>VLOOKUP(Feuil1!A101,Résultats!$B$12:$AA$211,21,)</f>
        <v>0</v>
      </c>
      <c r="J101">
        <f>VLOOKUP(Feuil1!$A101,Résultats!$B$12:$AA$211,22,FALSE)</f>
        <v>0</v>
      </c>
      <c r="K101">
        <f>VLOOKUP(Feuil1!$A101,Résultats!$B$12:$AA$211,23,FALSE)</f>
        <v>0</v>
      </c>
      <c r="L101">
        <f>VLOOKUP(Feuil1!$A101,Résultats!$B$12:$AA$211,24,FALSE)</f>
        <v>0</v>
      </c>
      <c r="M101">
        <f>VLOOKUP(Feuil1!$A101,Résultats!$B$12:$AA$211,25,FALSE)</f>
        <v>0</v>
      </c>
    </row>
    <row r="102" spans="1:13" x14ac:dyDescent="0.25">
      <c r="A102">
        <f t="shared" si="2"/>
        <v>34</v>
      </c>
      <c r="B102" t="s">
        <v>3</v>
      </c>
      <c r="C102" t="e">
        <f>IF(HLOOKUP($B102,'(Cacher Donnée)'!$C$3:$E$203,$A102+1,FALSE)="",NA(),HLOOKUP($B102,'(Cacher Donnée)'!$C$3:$E$203,$A102+1,FALSE))</f>
        <v>#N/A</v>
      </c>
      <c r="D102" t="e">
        <f>IF(HLOOKUP($B102,'(Cacher Donnée)'!$F$3:$H$203,$A102+1,FALSE)="",NA(),HLOOKUP($B102,'(Cacher Donnée)'!$F$3:$H$203,$A102+1,FALSE))</f>
        <v>#N/A</v>
      </c>
      <c r="E102" t="e">
        <f>IF(HLOOKUP($B102,'(Cacher Donnée)'!$I$3:$K$203,$A102+1,FALSE)="",NA(),HLOOKUP($B102,'(Cacher Donnée)'!$I$3:$K$203,$A102+1,FALSE))</f>
        <v>#N/A</v>
      </c>
      <c r="F102" t="e">
        <f>IF(HLOOKUP($B102,'(Cacher Donnée)'!$L$3:$N$203,$A102+1,FALSE)="",NA(),HLOOKUP($B102,'(Cacher Donnée)'!$L$3:$N$203,$A102+1,FALSE))</f>
        <v>#N/A</v>
      </c>
      <c r="G102" t="e">
        <f>IF(HLOOKUP($B102,'(Cacher Donnée)'!$O$3:$Q$203,$A102+1,FALSE)="",NA(),HLOOKUP($B102,'(Cacher Donnée)'!$O$3:$Q$203,$A102+1,FALSE))</f>
        <v>#N/A</v>
      </c>
      <c r="H102" t="e">
        <f>IF(HLOOKUP($B102,'(Cacher Donnée)'!$R$3:$T$203,$A102+1,FALSE)="",NA(),HLOOKUP($B102,'(Cacher Donnée)'!$R$3:$T$203,$A102+1,FALSE))</f>
        <v>#N/A</v>
      </c>
      <c r="I102">
        <f>VLOOKUP(Feuil1!A102,Résultats!$B$12:$AA$211,21,)</f>
        <v>0</v>
      </c>
      <c r="J102">
        <f>VLOOKUP(Feuil1!$A102,Résultats!$B$12:$AA$211,22,FALSE)</f>
        <v>0</v>
      </c>
      <c r="K102">
        <f>VLOOKUP(Feuil1!$A102,Résultats!$B$12:$AA$211,23,FALSE)</f>
        <v>0</v>
      </c>
      <c r="L102">
        <f>VLOOKUP(Feuil1!$A102,Résultats!$B$12:$AA$211,24,FALSE)</f>
        <v>0</v>
      </c>
      <c r="M102">
        <f>VLOOKUP(Feuil1!$A102,Résultats!$B$12:$AA$211,25,FALSE)</f>
        <v>0</v>
      </c>
    </row>
    <row r="103" spans="1:13" x14ac:dyDescent="0.25">
      <c r="A103">
        <f t="shared" si="2"/>
        <v>34</v>
      </c>
      <c r="B103" t="s">
        <v>4</v>
      </c>
      <c r="C103" t="e">
        <f>IF(HLOOKUP($B103,'(Cacher Donnée)'!$C$3:$E$203,$A103+1,FALSE)="",NA(),HLOOKUP($B103,'(Cacher Donnée)'!$C$3:$E$203,$A103+1,FALSE))</f>
        <v>#N/A</v>
      </c>
      <c r="D103" t="e">
        <f>IF(HLOOKUP($B103,'(Cacher Donnée)'!$F$3:$H$203,$A103+1,FALSE)="",NA(),HLOOKUP($B103,'(Cacher Donnée)'!$F$3:$H$203,$A103+1,FALSE))</f>
        <v>#N/A</v>
      </c>
      <c r="E103" t="e">
        <f>IF(HLOOKUP($B103,'(Cacher Donnée)'!$I$3:$K$203,$A103+1,FALSE)="",NA(),HLOOKUP($B103,'(Cacher Donnée)'!$I$3:$K$203,$A103+1,FALSE))</f>
        <v>#N/A</v>
      </c>
      <c r="F103" t="e">
        <f>IF(HLOOKUP($B103,'(Cacher Donnée)'!$L$3:$N$203,$A103+1,FALSE)="",NA(),HLOOKUP($B103,'(Cacher Donnée)'!$L$3:$N$203,$A103+1,FALSE))</f>
        <v>#N/A</v>
      </c>
      <c r="G103" t="e">
        <f>IF(HLOOKUP($B103,'(Cacher Donnée)'!$O$3:$Q$203,$A103+1,FALSE)="",NA(),HLOOKUP($B103,'(Cacher Donnée)'!$O$3:$Q$203,$A103+1,FALSE))</f>
        <v>#N/A</v>
      </c>
      <c r="H103" t="e">
        <f>IF(HLOOKUP($B103,'(Cacher Donnée)'!$R$3:$T$203,$A103+1,FALSE)="",NA(),HLOOKUP($B103,'(Cacher Donnée)'!$R$3:$T$203,$A103+1,FALSE))</f>
        <v>#N/A</v>
      </c>
      <c r="I103">
        <f>VLOOKUP(Feuil1!A103,Résultats!$B$12:$AA$211,21,)</f>
        <v>0</v>
      </c>
      <c r="J103">
        <f>VLOOKUP(Feuil1!$A103,Résultats!$B$12:$AA$211,22,FALSE)</f>
        <v>0</v>
      </c>
      <c r="K103">
        <f>VLOOKUP(Feuil1!$A103,Résultats!$B$12:$AA$211,23,FALSE)</f>
        <v>0</v>
      </c>
      <c r="L103">
        <f>VLOOKUP(Feuil1!$A103,Résultats!$B$12:$AA$211,24,FALSE)</f>
        <v>0</v>
      </c>
      <c r="M103">
        <f>VLOOKUP(Feuil1!$A103,Résultats!$B$12:$AA$211,25,FALSE)</f>
        <v>0</v>
      </c>
    </row>
    <row r="104" spans="1:13" x14ac:dyDescent="0.25">
      <c r="A104">
        <f t="shared" si="2"/>
        <v>34</v>
      </c>
      <c r="B104" t="s">
        <v>16</v>
      </c>
      <c r="C104" t="e">
        <f>IF(HLOOKUP($B104,'(Cacher Donnée)'!$C$3:$E$203,$A104+1,FALSE)="",NA(),HLOOKUP($B104,'(Cacher Donnée)'!$C$3:$E$203,$A104+1,FALSE))</f>
        <v>#N/A</v>
      </c>
      <c r="D104" t="e">
        <f>IF(HLOOKUP($B104,'(Cacher Donnée)'!$F$3:$H$203,$A104+1,FALSE)="",NA(),HLOOKUP($B104,'(Cacher Donnée)'!$F$3:$H$203,$A104+1,FALSE))</f>
        <v>#N/A</v>
      </c>
      <c r="E104" t="e">
        <f>IF(HLOOKUP($B104,'(Cacher Donnée)'!$I$3:$K$203,$A104+1,FALSE)="",NA(),HLOOKUP($B104,'(Cacher Donnée)'!$I$3:$K$203,$A104+1,FALSE))</f>
        <v>#N/A</v>
      </c>
      <c r="F104" t="e">
        <f>IF(HLOOKUP($B104,'(Cacher Donnée)'!$L$3:$N$203,$A104+1,FALSE)="",NA(),HLOOKUP($B104,'(Cacher Donnée)'!$L$3:$N$203,$A104+1,FALSE))</f>
        <v>#N/A</v>
      </c>
      <c r="G104" t="e">
        <f>IF(HLOOKUP($B104,'(Cacher Donnée)'!$O$3:$Q$203,$A104+1,FALSE)="",NA(),HLOOKUP($B104,'(Cacher Donnée)'!$O$3:$Q$203,$A104+1,FALSE))</f>
        <v>#N/A</v>
      </c>
      <c r="H104" t="e">
        <f>IF(HLOOKUP($B104,'(Cacher Donnée)'!$R$3:$T$203,$A104+1,FALSE)="",NA(),HLOOKUP($B104,'(Cacher Donnée)'!$R$3:$T$203,$A104+1,FALSE))</f>
        <v>#N/A</v>
      </c>
      <c r="I104">
        <f>VLOOKUP(Feuil1!A104,Résultats!$B$12:$AA$211,21,)</f>
        <v>0</v>
      </c>
      <c r="J104">
        <f>VLOOKUP(Feuil1!$A104,Résultats!$B$12:$AA$211,22,FALSE)</f>
        <v>0</v>
      </c>
      <c r="K104">
        <f>VLOOKUP(Feuil1!$A104,Résultats!$B$12:$AA$211,23,FALSE)</f>
        <v>0</v>
      </c>
      <c r="L104">
        <f>VLOOKUP(Feuil1!$A104,Résultats!$B$12:$AA$211,24,FALSE)</f>
        <v>0</v>
      </c>
      <c r="M104">
        <f>VLOOKUP(Feuil1!$A104,Résultats!$B$12:$AA$211,25,FALSE)</f>
        <v>0</v>
      </c>
    </row>
    <row r="105" spans="1:13" x14ac:dyDescent="0.25">
      <c r="A105">
        <f t="shared" si="2"/>
        <v>35</v>
      </c>
      <c r="B105" t="s">
        <v>3</v>
      </c>
      <c r="C105" t="e">
        <f>IF(HLOOKUP($B105,'(Cacher Donnée)'!$C$3:$E$203,$A105+1,FALSE)="",NA(),HLOOKUP($B105,'(Cacher Donnée)'!$C$3:$E$203,$A105+1,FALSE))</f>
        <v>#N/A</v>
      </c>
      <c r="D105" t="e">
        <f>IF(HLOOKUP($B105,'(Cacher Donnée)'!$F$3:$H$203,$A105+1,FALSE)="",NA(),HLOOKUP($B105,'(Cacher Donnée)'!$F$3:$H$203,$A105+1,FALSE))</f>
        <v>#N/A</v>
      </c>
      <c r="E105" t="e">
        <f>IF(HLOOKUP($B105,'(Cacher Donnée)'!$I$3:$K$203,$A105+1,FALSE)="",NA(),HLOOKUP($B105,'(Cacher Donnée)'!$I$3:$K$203,$A105+1,FALSE))</f>
        <v>#N/A</v>
      </c>
      <c r="F105" t="e">
        <f>IF(HLOOKUP($B105,'(Cacher Donnée)'!$L$3:$N$203,$A105+1,FALSE)="",NA(),HLOOKUP($B105,'(Cacher Donnée)'!$L$3:$N$203,$A105+1,FALSE))</f>
        <v>#N/A</v>
      </c>
      <c r="G105" t="e">
        <f>IF(HLOOKUP($B105,'(Cacher Donnée)'!$O$3:$Q$203,$A105+1,FALSE)="",NA(),HLOOKUP($B105,'(Cacher Donnée)'!$O$3:$Q$203,$A105+1,FALSE))</f>
        <v>#N/A</v>
      </c>
      <c r="H105" t="e">
        <f>IF(HLOOKUP($B105,'(Cacher Donnée)'!$R$3:$T$203,$A105+1,FALSE)="",NA(),HLOOKUP($B105,'(Cacher Donnée)'!$R$3:$T$203,$A105+1,FALSE))</f>
        <v>#N/A</v>
      </c>
      <c r="I105">
        <f>VLOOKUP(Feuil1!A105,Résultats!$B$12:$AA$211,21,)</f>
        <v>0</v>
      </c>
      <c r="J105">
        <f>VLOOKUP(Feuil1!$A105,Résultats!$B$12:$AA$211,22,FALSE)</f>
        <v>0</v>
      </c>
      <c r="K105">
        <f>VLOOKUP(Feuil1!$A105,Résultats!$B$12:$AA$211,23,FALSE)</f>
        <v>0</v>
      </c>
      <c r="L105">
        <f>VLOOKUP(Feuil1!$A105,Résultats!$B$12:$AA$211,24,FALSE)</f>
        <v>0</v>
      </c>
      <c r="M105">
        <f>VLOOKUP(Feuil1!$A105,Résultats!$B$12:$AA$211,25,FALSE)</f>
        <v>0</v>
      </c>
    </row>
    <row r="106" spans="1:13" x14ac:dyDescent="0.25">
      <c r="A106">
        <f t="shared" si="2"/>
        <v>35</v>
      </c>
      <c r="B106" t="s">
        <v>4</v>
      </c>
      <c r="C106" t="e">
        <f>IF(HLOOKUP($B106,'(Cacher Donnée)'!$C$3:$E$203,$A106+1,FALSE)="",NA(),HLOOKUP($B106,'(Cacher Donnée)'!$C$3:$E$203,$A106+1,FALSE))</f>
        <v>#N/A</v>
      </c>
      <c r="D106" t="e">
        <f>IF(HLOOKUP($B106,'(Cacher Donnée)'!$F$3:$H$203,$A106+1,FALSE)="",NA(),HLOOKUP($B106,'(Cacher Donnée)'!$F$3:$H$203,$A106+1,FALSE))</f>
        <v>#N/A</v>
      </c>
      <c r="E106" t="e">
        <f>IF(HLOOKUP($B106,'(Cacher Donnée)'!$I$3:$K$203,$A106+1,FALSE)="",NA(),HLOOKUP($B106,'(Cacher Donnée)'!$I$3:$K$203,$A106+1,FALSE))</f>
        <v>#N/A</v>
      </c>
      <c r="F106" t="e">
        <f>IF(HLOOKUP($B106,'(Cacher Donnée)'!$L$3:$N$203,$A106+1,FALSE)="",NA(),HLOOKUP($B106,'(Cacher Donnée)'!$L$3:$N$203,$A106+1,FALSE))</f>
        <v>#N/A</v>
      </c>
      <c r="G106" t="e">
        <f>IF(HLOOKUP($B106,'(Cacher Donnée)'!$O$3:$Q$203,$A106+1,FALSE)="",NA(),HLOOKUP($B106,'(Cacher Donnée)'!$O$3:$Q$203,$A106+1,FALSE))</f>
        <v>#N/A</v>
      </c>
      <c r="H106" t="e">
        <f>IF(HLOOKUP($B106,'(Cacher Donnée)'!$R$3:$T$203,$A106+1,FALSE)="",NA(),HLOOKUP($B106,'(Cacher Donnée)'!$R$3:$T$203,$A106+1,FALSE))</f>
        <v>#N/A</v>
      </c>
      <c r="I106">
        <f>VLOOKUP(Feuil1!A106,Résultats!$B$12:$AA$211,21,)</f>
        <v>0</v>
      </c>
      <c r="J106">
        <f>VLOOKUP(Feuil1!$A106,Résultats!$B$12:$AA$211,22,FALSE)</f>
        <v>0</v>
      </c>
      <c r="K106">
        <f>VLOOKUP(Feuil1!$A106,Résultats!$B$12:$AA$211,23,FALSE)</f>
        <v>0</v>
      </c>
      <c r="L106">
        <f>VLOOKUP(Feuil1!$A106,Résultats!$B$12:$AA$211,24,FALSE)</f>
        <v>0</v>
      </c>
      <c r="M106">
        <f>VLOOKUP(Feuil1!$A106,Résultats!$B$12:$AA$211,25,FALSE)</f>
        <v>0</v>
      </c>
    </row>
    <row r="107" spans="1:13" x14ac:dyDescent="0.25">
      <c r="A107">
        <f t="shared" si="2"/>
        <v>35</v>
      </c>
      <c r="B107" t="s">
        <v>16</v>
      </c>
      <c r="C107" t="e">
        <f>IF(HLOOKUP($B107,'(Cacher Donnée)'!$C$3:$E$203,$A107+1,FALSE)="",NA(),HLOOKUP($B107,'(Cacher Donnée)'!$C$3:$E$203,$A107+1,FALSE))</f>
        <v>#N/A</v>
      </c>
      <c r="D107" t="e">
        <f>IF(HLOOKUP($B107,'(Cacher Donnée)'!$F$3:$H$203,$A107+1,FALSE)="",NA(),HLOOKUP($B107,'(Cacher Donnée)'!$F$3:$H$203,$A107+1,FALSE))</f>
        <v>#N/A</v>
      </c>
      <c r="E107" t="e">
        <f>IF(HLOOKUP($B107,'(Cacher Donnée)'!$I$3:$K$203,$A107+1,FALSE)="",NA(),HLOOKUP($B107,'(Cacher Donnée)'!$I$3:$K$203,$A107+1,FALSE))</f>
        <v>#N/A</v>
      </c>
      <c r="F107" t="e">
        <f>IF(HLOOKUP($B107,'(Cacher Donnée)'!$L$3:$N$203,$A107+1,FALSE)="",NA(),HLOOKUP($B107,'(Cacher Donnée)'!$L$3:$N$203,$A107+1,FALSE))</f>
        <v>#N/A</v>
      </c>
      <c r="G107" t="e">
        <f>IF(HLOOKUP($B107,'(Cacher Donnée)'!$O$3:$Q$203,$A107+1,FALSE)="",NA(),HLOOKUP($B107,'(Cacher Donnée)'!$O$3:$Q$203,$A107+1,FALSE))</f>
        <v>#N/A</v>
      </c>
      <c r="H107" t="e">
        <f>IF(HLOOKUP($B107,'(Cacher Donnée)'!$R$3:$T$203,$A107+1,FALSE)="",NA(),HLOOKUP($B107,'(Cacher Donnée)'!$R$3:$T$203,$A107+1,FALSE))</f>
        <v>#N/A</v>
      </c>
      <c r="I107">
        <f>VLOOKUP(Feuil1!A107,Résultats!$B$12:$AA$211,21,)</f>
        <v>0</v>
      </c>
      <c r="J107">
        <f>VLOOKUP(Feuil1!$A107,Résultats!$B$12:$AA$211,22,FALSE)</f>
        <v>0</v>
      </c>
      <c r="K107">
        <f>VLOOKUP(Feuil1!$A107,Résultats!$B$12:$AA$211,23,FALSE)</f>
        <v>0</v>
      </c>
      <c r="L107">
        <f>VLOOKUP(Feuil1!$A107,Résultats!$B$12:$AA$211,24,FALSE)</f>
        <v>0</v>
      </c>
      <c r="M107">
        <f>VLOOKUP(Feuil1!$A107,Résultats!$B$12:$AA$211,25,FALSE)</f>
        <v>0</v>
      </c>
    </row>
    <row r="108" spans="1:13" x14ac:dyDescent="0.25">
      <c r="A108">
        <f t="shared" si="2"/>
        <v>36</v>
      </c>
      <c r="B108" t="s">
        <v>3</v>
      </c>
      <c r="C108" t="e">
        <f>IF(HLOOKUP($B108,'(Cacher Donnée)'!$C$3:$E$203,$A108+1,FALSE)="",NA(),HLOOKUP($B108,'(Cacher Donnée)'!$C$3:$E$203,$A108+1,FALSE))</f>
        <v>#N/A</v>
      </c>
      <c r="D108" t="e">
        <f>IF(HLOOKUP($B108,'(Cacher Donnée)'!$F$3:$H$203,$A108+1,FALSE)="",NA(),HLOOKUP($B108,'(Cacher Donnée)'!$F$3:$H$203,$A108+1,FALSE))</f>
        <v>#N/A</v>
      </c>
      <c r="E108" t="e">
        <f>IF(HLOOKUP($B108,'(Cacher Donnée)'!$I$3:$K$203,$A108+1,FALSE)="",NA(),HLOOKUP($B108,'(Cacher Donnée)'!$I$3:$K$203,$A108+1,FALSE))</f>
        <v>#N/A</v>
      </c>
      <c r="F108" t="e">
        <f>IF(HLOOKUP($B108,'(Cacher Donnée)'!$L$3:$N$203,$A108+1,FALSE)="",NA(),HLOOKUP($B108,'(Cacher Donnée)'!$L$3:$N$203,$A108+1,FALSE))</f>
        <v>#N/A</v>
      </c>
      <c r="G108" t="e">
        <f>IF(HLOOKUP($B108,'(Cacher Donnée)'!$O$3:$Q$203,$A108+1,FALSE)="",NA(),HLOOKUP($B108,'(Cacher Donnée)'!$O$3:$Q$203,$A108+1,FALSE))</f>
        <v>#N/A</v>
      </c>
      <c r="H108" t="e">
        <f>IF(HLOOKUP($B108,'(Cacher Donnée)'!$R$3:$T$203,$A108+1,FALSE)="",NA(),HLOOKUP($B108,'(Cacher Donnée)'!$R$3:$T$203,$A108+1,FALSE))</f>
        <v>#N/A</v>
      </c>
      <c r="I108">
        <f>VLOOKUP(Feuil1!A108,Résultats!$B$12:$AA$211,21,)</f>
        <v>0</v>
      </c>
      <c r="J108">
        <f>VLOOKUP(Feuil1!$A108,Résultats!$B$12:$AA$211,22,FALSE)</f>
        <v>0</v>
      </c>
      <c r="K108">
        <f>VLOOKUP(Feuil1!$A108,Résultats!$B$12:$AA$211,23,FALSE)</f>
        <v>0</v>
      </c>
      <c r="L108">
        <f>VLOOKUP(Feuil1!$A108,Résultats!$B$12:$AA$211,24,FALSE)</f>
        <v>0</v>
      </c>
      <c r="M108">
        <f>VLOOKUP(Feuil1!$A108,Résultats!$B$12:$AA$211,25,FALSE)</f>
        <v>0</v>
      </c>
    </row>
    <row r="109" spans="1:13" x14ac:dyDescent="0.25">
      <c r="A109">
        <f t="shared" si="2"/>
        <v>36</v>
      </c>
      <c r="B109" t="s">
        <v>4</v>
      </c>
      <c r="C109" t="e">
        <f>IF(HLOOKUP($B109,'(Cacher Donnée)'!$C$3:$E$203,$A109+1,FALSE)="",NA(),HLOOKUP($B109,'(Cacher Donnée)'!$C$3:$E$203,$A109+1,FALSE))</f>
        <v>#N/A</v>
      </c>
      <c r="D109" t="e">
        <f>IF(HLOOKUP($B109,'(Cacher Donnée)'!$F$3:$H$203,$A109+1,FALSE)="",NA(),HLOOKUP($B109,'(Cacher Donnée)'!$F$3:$H$203,$A109+1,FALSE))</f>
        <v>#N/A</v>
      </c>
      <c r="E109" t="e">
        <f>IF(HLOOKUP($B109,'(Cacher Donnée)'!$I$3:$K$203,$A109+1,FALSE)="",NA(),HLOOKUP($B109,'(Cacher Donnée)'!$I$3:$K$203,$A109+1,FALSE))</f>
        <v>#N/A</v>
      </c>
      <c r="F109" t="e">
        <f>IF(HLOOKUP($B109,'(Cacher Donnée)'!$L$3:$N$203,$A109+1,FALSE)="",NA(),HLOOKUP($B109,'(Cacher Donnée)'!$L$3:$N$203,$A109+1,FALSE))</f>
        <v>#N/A</v>
      </c>
      <c r="G109" t="e">
        <f>IF(HLOOKUP($B109,'(Cacher Donnée)'!$O$3:$Q$203,$A109+1,FALSE)="",NA(),HLOOKUP($B109,'(Cacher Donnée)'!$O$3:$Q$203,$A109+1,FALSE))</f>
        <v>#N/A</v>
      </c>
      <c r="H109" t="e">
        <f>IF(HLOOKUP($B109,'(Cacher Donnée)'!$R$3:$T$203,$A109+1,FALSE)="",NA(),HLOOKUP($B109,'(Cacher Donnée)'!$R$3:$T$203,$A109+1,FALSE))</f>
        <v>#N/A</v>
      </c>
      <c r="I109">
        <f>VLOOKUP(Feuil1!A109,Résultats!$B$12:$AA$211,21,)</f>
        <v>0</v>
      </c>
      <c r="J109">
        <f>VLOOKUP(Feuil1!$A109,Résultats!$B$12:$AA$211,22,FALSE)</f>
        <v>0</v>
      </c>
      <c r="K109">
        <f>VLOOKUP(Feuil1!$A109,Résultats!$B$12:$AA$211,23,FALSE)</f>
        <v>0</v>
      </c>
      <c r="L109">
        <f>VLOOKUP(Feuil1!$A109,Résultats!$B$12:$AA$211,24,FALSE)</f>
        <v>0</v>
      </c>
      <c r="M109">
        <f>VLOOKUP(Feuil1!$A109,Résultats!$B$12:$AA$211,25,FALSE)</f>
        <v>0</v>
      </c>
    </row>
    <row r="110" spans="1:13" x14ac:dyDescent="0.25">
      <c r="A110">
        <f t="shared" si="2"/>
        <v>36</v>
      </c>
      <c r="B110" t="s">
        <v>16</v>
      </c>
      <c r="C110" t="e">
        <f>IF(HLOOKUP($B110,'(Cacher Donnée)'!$C$3:$E$203,$A110+1,FALSE)="",NA(),HLOOKUP($B110,'(Cacher Donnée)'!$C$3:$E$203,$A110+1,FALSE))</f>
        <v>#N/A</v>
      </c>
      <c r="D110" t="e">
        <f>IF(HLOOKUP($B110,'(Cacher Donnée)'!$F$3:$H$203,$A110+1,FALSE)="",NA(),HLOOKUP($B110,'(Cacher Donnée)'!$F$3:$H$203,$A110+1,FALSE))</f>
        <v>#N/A</v>
      </c>
      <c r="E110" t="e">
        <f>IF(HLOOKUP($B110,'(Cacher Donnée)'!$I$3:$K$203,$A110+1,FALSE)="",NA(),HLOOKUP($B110,'(Cacher Donnée)'!$I$3:$K$203,$A110+1,FALSE))</f>
        <v>#N/A</v>
      </c>
      <c r="F110" t="e">
        <f>IF(HLOOKUP($B110,'(Cacher Donnée)'!$L$3:$N$203,$A110+1,FALSE)="",NA(),HLOOKUP($B110,'(Cacher Donnée)'!$L$3:$N$203,$A110+1,FALSE))</f>
        <v>#N/A</v>
      </c>
      <c r="G110" t="e">
        <f>IF(HLOOKUP($B110,'(Cacher Donnée)'!$O$3:$Q$203,$A110+1,FALSE)="",NA(),HLOOKUP($B110,'(Cacher Donnée)'!$O$3:$Q$203,$A110+1,FALSE))</f>
        <v>#N/A</v>
      </c>
      <c r="H110" t="e">
        <f>IF(HLOOKUP($B110,'(Cacher Donnée)'!$R$3:$T$203,$A110+1,FALSE)="",NA(),HLOOKUP($B110,'(Cacher Donnée)'!$R$3:$T$203,$A110+1,FALSE))</f>
        <v>#N/A</v>
      </c>
      <c r="I110">
        <f>VLOOKUP(Feuil1!A110,Résultats!$B$12:$AA$211,21,)</f>
        <v>0</v>
      </c>
      <c r="J110">
        <f>VLOOKUP(Feuil1!$A110,Résultats!$B$12:$AA$211,22,FALSE)</f>
        <v>0</v>
      </c>
      <c r="K110">
        <f>VLOOKUP(Feuil1!$A110,Résultats!$B$12:$AA$211,23,FALSE)</f>
        <v>0</v>
      </c>
      <c r="L110">
        <f>VLOOKUP(Feuil1!$A110,Résultats!$B$12:$AA$211,24,FALSE)</f>
        <v>0</v>
      </c>
      <c r="M110">
        <f>VLOOKUP(Feuil1!$A110,Résultats!$B$12:$AA$211,25,FALSE)</f>
        <v>0</v>
      </c>
    </row>
    <row r="111" spans="1:13" x14ac:dyDescent="0.25">
      <c r="A111">
        <f t="shared" si="2"/>
        <v>37</v>
      </c>
      <c r="B111" t="s">
        <v>3</v>
      </c>
      <c r="C111" t="e">
        <f>IF(HLOOKUP($B111,'(Cacher Donnée)'!$C$3:$E$203,$A111+1,FALSE)="",NA(),HLOOKUP($B111,'(Cacher Donnée)'!$C$3:$E$203,$A111+1,FALSE))</f>
        <v>#N/A</v>
      </c>
      <c r="D111" t="e">
        <f>IF(HLOOKUP($B111,'(Cacher Donnée)'!$F$3:$H$203,$A111+1,FALSE)="",NA(),HLOOKUP($B111,'(Cacher Donnée)'!$F$3:$H$203,$A111+1,FALSE))</f>
        <v>#N/A</v>
      </c>
      <c r="E111" t="e">
        <f>IF(HLOOKUP($B111,'(Cacher Donnée)'!$I$3:$K$203,$A111+1,FALSE)="",NA(),HLOOKUP($B111,'(Cacher Donnée)'!$I$3:$K$203,$A111+1,FALSE))</f>
        <v>#N/A</v>
      </c>
      <c r="F111" t="e">
        <f>IF(HLOOKUP($B111,'(Cacher Donnée)'!$L$3:$N$203,$A111+1,FALSE)="",NA(),HLOOKUP($B111,'(Cacher Donnée)'!$L$3:$N$203,$A111+1,FALSE))</f>
        <v>#N/A</v>
      </c>
      <c r="G111" t="e">
        <f>IF(HLOOKUP($B111,'(Cacher Donnée)'!$O$3:$Q$203,$A111+1,FALSE)="",NA(),HLOOKUP($B111,'(Cacher Donnée)'!$O$3:$Q$203,$A111+1,FALSE))</f>
        <v>#N/A</v>
      </c>
      <c r="H111" t="e">
        <f>IF(HLOOKUP($B111,'(Cacher Donnée)'!$R$3:$T$203,$A111+1,FALSE)="",NA(),HLOOKUP($B111,'(Cacher Donnée)'!$R$3:$T$203,$A111+1,FALSE))</f>
        <v>#N/A</v>
      </c>
      <c r="I111">
        <f>VLOOKUP(Feuil1!A111,Résultats!$B$12:$AA$211,21,)</f>
        <v>0</v>
      </c>
      <c r="J111">
        <f>VLOOKUP(Feuil1!$A111,Résultats!$B$12:$AA$211,22,FALSE)</f>
        <v>0</v>
      </c>
      <c r="K111">
        <f>VLOOKUP(Feuil1!$A111,Résultats!$B$12:$AA$211,23,FALSE)</f>
        <v>0</v>
      </c>
      <c r="L111">
        <f>VLOOKUP(Feuil1!$A111,Résultats!$B$12:$AA$211,24,FALSE)</f>
        <v>0</v>
      </c>
      <c r="M111">
        <f>VLOOKUP(Feuil1!$A111,Résultats!$B$12:$AA$211,25,FALSE)</f>
        <v>0</v>
      </c>
    </row>
    <row r="112" spans="1:13" x14ac:dyDescent="0.25">
      <c r="A112">
        <f t="shared" si="2"/>
        <v>37</v>
      </c>
      <c r="B112" t="s">
        <v>4</v>
      </c>
      <c r="C112" t="e">
        <f>IF(HLOOKUP($B112,'(Cacher Donnée)'!$C$3:$E$203,$A112+1,FALSE)="",NA(),HLOOKUP($B112,'(Cacher Donnée)'!$C$3:$E$203,$A112+1,FALSE))</f>
        <v>#N/A</v>
      </c>
      <c r="D112" t="e">
        <f>IF(HLOOKUP($B112,'(Cacher Donnée)'!$F$3:$H$203,$A112+1,FALSE)="",NA(),HLOOKUP($B112,'(Cacher Donnée)'!$F$3:$H$203,$A112+1,FALSE))</f>
        <v>#N/A</v>
      </c>
      <c r="E112" t="e">
        <f>IF(HLOOKUP($B112,'(Cacher Donnée)'!$I$3:$K$203,$A112+1,FALSE)="",NA(),HLOOKUP($B112,'(Cacher Donnée)'!$I$3:$K$203,$A112+1,FALSE))</f>
        <v>#N/A</v>
      </c>
      <c r="F112" t="e">
        <f>IF(HLOOKUP($B112,'(Cacher Donnée)'!$L$3:$N$203,$A112+1,FALSE)="",NA(),HLOOKUP($B112,'(Cacher Donnée)'!$L$3:$N$203,$A112+1,FALSE))</f>
        <v>#N/A</v>
      </c>
      <c r="G112" t="e">
        <f>IF(HLOOKUP($B112,'(Cacher Donnée)'!$O$3:$Q$203,$A112+1,FALSE)="",NA(),HLOOKUP($B112,'(Cacher Donnée)'!$O$3:$Q$203,$A112+1,FALSE))</f>
        <v>#N/A</v>
      </c>
      <c r="H112" t="e">
        <f>IF(HLOOKUP($B112,'(Cacher Donnée)'!$R$3:$T$203,$A112+1,FALSE)="",NA(),HLOOKUP($B112,'(Cacher Donnée)'!$R$3:$T$203,$A112+1,FALSE))</f>
        <v>#N/A</v>
      </c>
      <c r="I112">
        <f>VLOOKUP(Feuil1!A112,Résultats!$B$12:$AA$211,21,)</f>
        <v>0</v>
      </c>
      <c r="J112">
        <f>VLOOKUP(Feuil1!$A112,Résultats!$B$12:$AA$211,22,FALSE)</f>
        <v>0</v>
      </c>
      <c r="K112">
        <f>VLOOKUP(Feuil1!$A112,Résultats!$B$12:$AA$211,23,FALSE)</f>
        <v>0</v>
      </c>
      <c r="L112">
        <f>VLOOKUP(Feuil1!$A112,Résultats!$B$12:$AA$211,24,FALSE)</f>
        <v>0</v>
      </c>
      <c r="M112">
        <f>VLOOKUP(Feuil1!$A112,Résultats!$B$12:$AA$211,25,FALSE)</f>
        <v>0</v>
      </c>
    </row>
    <row r="113" spans="1:13" x14ac:dyDescent="0.25">
      <c r="A113">
        <f t="shared" si="2"/>
        <v>37</v>
      </c>
      <c r="B113" t="s">
        <v>16</v>
      </c>
      <c r="C113" t="e">
        <f>IF(HLOOKUP($B113,'(Cacher Donnée)'!$C$3:$E$203,$A113+1,FALSE)="",NA(),HLOOKUP($B113,'(Cacher Donnée)'!$C$3:$E$203,$A113+1,FALSE))</f>
        <v>#N/A</v>
      </c>
      <c r="D113" t="e">
        <f>IF(HLOOKUP($B113,'(Cacher Donnée)'!$F$3:$H$203,$A113+1,FALSE)="",NA(),HLOOKUP($B113,'(Cacher Donnée)'!$F$3:$H$203,$A113+1,FALSE))</f>
        <v>#N/A</v>
      </c>
      <c r="E113" t="e">
        <f>IF(HLOOKUP($B113,'(Cacher Donnée)'!$I$3:$K$203,$A113+1,FALSE)="",NA(),HLOOKUP($B113,'(Cacher Donnée)'!$I$3:$K$203,$A113+1,FALSE))</f>
        <v>#N/A</v>
      </c>
      <c r="F113" t="e">
        <f>IF(HLOOKUP($B113,'(Cacher Donnée)'!$L$3:$N$203,$A113+1,FALSE)="",NA(),HLOOKUP($B113,'(Cacher Donnée)'!$L$3:$N$203,$A113+1,FALSE))</f>
        <v>#N/A</v>
      </c>
      <c r="G113" t="e">
        <f>IF(HLOOKUP($B113,'(Cacher Donnée)'!$O$3:$Q$203,$A113+1,FALSE)="",NA(),HLOOKUP($B113,'(Cacher Donnée)'!$O$3:$Q$203,$A113+1,FALSE))</f>
        <v>#N/A</v>
      </c>
      <c r="H113" t="e">
        <f>IF(HLOOKUP($B113,'(Cacher Donnée)'!$R$3:$T$203,$A113+1,FALSE)="",NA(),HLOOKUP($B113,'(Cacher Donnée)'!$R$3:$T$203,$A113+1,FALSE))</f>
        <v>#N/A</v>
      </c>
      <c r="I113">
        <f>VLOOKUP(Feuil1!A113,Résultats!$B$12:$AA$211,21,)</f>
        <v>0</v>
      </c>
      <c r="J113">
        <f>VLOOKUP(Feuil1!$A113,Résultats!$B$12:$AA$211,22,FALSE)</f>
        <v>0</v>
      </c>
      <c r="K113">
        <f>VLOOKUP(Feuil1!$A113,Résultats!$B$12:$AA$211,23,FALSE)</f>
        <v>0</v>
      </c>
      <c r="L113">
        <f>VLOOKUP(Feuil1!$A113,Résultats!$B$12:$AA$211,24,FALSE)</f>
        <v>0</v>
      </c>
      <c r="M113">
        <f>VLOOKUP(Feuil1!$A113,Résultats!$B$12:$AA$211,25,FALSE)</f>
        <v>0</v>
      </c>
    </row>
    <row r="114" spans="1:13" x14ac:dyDescent="0.25">
      <c r="A114">
        <f t="shared" si="2"/>
        <v>38</v>
      </c>
      <c r="B114" t="s">
        <v>3</v>
      </c>
      <c r="C114" t="e">
        <f>IF(HLOOKUP($B114,'(Cacher Donnée)'!$C$3:$E$203,$A114+1,FALSE)="",NA(),HLOOKUP($B114,'(Cacher Donnée)'!$C$3:$E$203,$A114+1,FALSE))</f>
        <v>#N/A</v>
      </c>
      <c r="D114" t="e">
        <f>IF(HLOOKUP($B114,'(Cacher Donnée)'!$F$3:$H$203,$A114+1,FALSE)="",NA(),HLOOKUP($B114,'(Cacher Donnée)'!$F$3:$H$203,$A114+1,FALSE))</f>
        <v>#N/A</v>
      </c>
      <c r="E114" t="e">
        <f>IF(HLOOKUP($B114,'(Cacher Donnée)'!$I$3:$K$203,$A114+1,FALSE)="",NA(),HLOOKUP($B114,'(Cacher Donnée)'!$I$3:$K$203,$A114+1,FALSE))</f>
        <v>#N/A</v>
      </c>
      <c r="F114" t="e">
        <f>IF(HLOOKUP($B114,'(Cacher Donnée)'!$L$3:$N$203,$A114+1,FALSE)="",NA(),HLOOKUP($B114,'(Cacher Donnée)'!$L$3:$N$203,$A114+1,FALSE))</f>
        <v>#N/A</v>
      </c>
      <c r="G114" t="e">
        <f>IF(HLOOKUP($B114,'(Cacher Donnée)'!$O$3:$Q$203,$A114+1,FALSE)="",NA(),HLOOKUP($B114,'(Cacher Donnée)'!$O$3:$Q$203,$A114+1,FALSE))</f>
        <v>#N/A</v>
      </c>
      <c r="H114" t="e">
        <f>IF(HLOOKUP($B114,'(Cacher Donnée)'!$R$3:$T$203,$A114+1,FALSE)="",NA(),HLOOKUP($B114,'(Cacher Donnée)'!$R$3:$T$203,$A114+1,FALSE))</f>
        <v>#N/A</v>
      </c>
      <c r="I114">
        <f>VLOOKUP(Feuil1!A114,Résultats!$B$12:$AA$211,21,)</f>
        <v>0</v>
      </c>
      <c r="J114">
        <f>VLOOKUP(Feuil1!$A114,Résultats!$B$12:$AA$211,22,FALSE)</f>
        <v>0</v>
      </c>
      <c r="K114">
        <f>VLOOKUP(Feuil1!$A114,Résultats!$B$12:$AA$211,23,FALSE)</f>
        <v>0</v>
      </c>
      <c r="L114">
        <f>VLOOKUP(Feuil1!$A114,Résultats!$B$12:$AA$211,24,FALSE)</f>
        <v>0</v>
      </c>
      <c r="M114">
        <f>VLOOKUP(Feuil1!$A114,Résultats!$B$12:$AA$211,25,FALSE)</f>
        <v>0</v>
      </c>
    </row>
    <row r="115" spans="1:13" x14ac:dyDescent="0.25">
      <c r="A115">
        <f t="shared" si="2"/>
        <v>38</v>
      </c>
      <c r="B115" t="s">
        <v>4</v>
      </c>
      <c r="C115" t="e">
        <f>IF(HLOOKUP($B115,'(Cacher Donnée)'!$C$3:$E$203,$A115+1,FALSE)="",NA(),HLOOKUP($B115,'(Cacher Donnée)'!$C$3:$E$203,$A115+1,FALSE))</f>
        <v>#N/A</v>
      </c>
      <c r="D115" t="e">
        <f>IF(HLOOKUP($B115,'(Cacher Donnée)'!$F$3:$H$203,$A115+1,FALSE)="",NA(),HLOOKUP($B115,'(Cacher Donnée)'!$F$3:$H$203,$A115+1,FALSE))</f>
        <v>#N/A</v>
      </c>
      <c r="E115" t="e">
        <f>IF(HLOOKUP($B115,'(Cacher Donnée)'!$I$3:$K$203,$A115+1,FALSE)="",NA(),HLOOKUP($B115,'(Cacher Donnée)'!$I$3:$K$203,$A115+1,FALSE))</f>
        <v>#N/A</v>
      </c>
      <c r="F115" t="e">
        <f>IF(HLOOKUP($B115,'(Cacher Donnée)'!$L$3:$N$203,$A115+1,FALSE)="",NA(),HLOOKUP($B115,'(Cacher Donnée)'!$L$3:$N$203,$A115+1,FALSE))</f>
        <v>#N/A</v>
      </c>
      <c r="G115" t="e">
        <f>IF(HLOOKUP($B115,'(Cacher Donnée)'!$O$3:$Q$203,$A115+1,FALSE)="",NA(),HLOOKUP($B115,'(Cacher Donnée)'!$O$3:$Q$203,$A115+1,FALSE))</f>
        <v>#N/A</v>
      </c>
      <c r="H115" t="e">
        <f>IF(HLOOKUP($B115,'(Cacher Donnée)'!$R$3:$T$203,$A115+1,FALSE)="",NA(),HLOOKUP($B115,'(Cacher Donnée)'!$R$3:$T$203,$A115+1,FALSE))</f>
        <v>#N/A</v>
      </c>
      <c r="I115">
        <f>VLOOKUP(Feuil1!A115,Résultats!$B$12:$AA$211,21,)</f>
        <v>0</v>
      </c>
      <c r="J115">
        <f>VLOOKUP(Feuil1!$A115,Résultats!$B$12:$AA$211,22,FALSE)</f>
        <v>0</v>
      </c>
      <c r="K115">
        <f>VLOOKUP(Feuil1!$A115,Résultats!$B$12:$AA$211,23,FALSE)</f>
        <v>0</v>
      </c>
      <c r="L115">
        <f>VLOOKUP(Feuil1!$A115,Résultats!$B$12:$AA$211,24,FALSE)</f>
        <v>0</v>
      </c>
      <c r="M115">
        <f>VLOOKUP(Feuil1!$A115,Résultats!$B$12:$AA$211,25,FALSE)</f>
        <v>0</v>
      </c>
    </row>
    <row r="116" spans="1:13" x14ac:dyDescent="0.25">
      <c r="A116">
        <f t="shared" si="2"/>
        <v>38</v>
      </c>
      <c r="B116" t="s">
        <v>16</v>
      </c>
      <c r="C116" t="e">
        <f>IF(HLOOKUP($B116,'(Cacher Donnée)'!$C$3:$E$203,$A116+1,FALSE)="",NA(),HLOOKUP($B116,'(Cacher Donnée)'!$C$3:$E$203,$A116+1,FALSE))</f>
        <v>#N/A</v>
      </c>
      <c r="D116" t="e">
        <f>IF(HLOOKUP($B116,'(Cacher Donnée)'!$F$3:$H$203,$A116+1,FALSE)="",NA(),HLOOKUP($B116,'(Cacher Donnée)'!$F$3:$H$203,$A116+1,FALSE))</f>
        <v>#N/A</v>
      </c>
      <c r="E116" t="e">
        <f>IF(HLOOKUP($B116,'(Cacher Donnée)'!$I$3:$K$203,$A116+1,FALSE)="",NA(),HLOOKUP($B116,'(Cacher Donnée)'!$I$3:$K$203,$A116+1,FALSE))</f>
        <v>#N/A</v>
      </c>
      <c r="F116" t="e">
        <f>IF(HLOOKUP($B116,'(Cacher Donnée)'!$L$3:$N$203,$A116+1,FALSE)="",NA(),HLOOKUP($B116,'(Cacher Donnée)'!$L$3:$N$203,$A116+1,FALSE))</f>
        <v>#N/A</v>
      </c>
      <c r="G116" t="e">
        <f>IF(HLOOKUP($B116,'(Cacher Donnée)'!$O$3:$Q$203,$A116+1,FALSE)="",NA(),HLOOKUP($B116,'(Cacher Donnée)'!$O$3:$Q$203,$A116+1,FALSE))</f>
        <v>#N/A</v>
      </c>
      <c r="H116" t="e">
        <f>IF(HLOOKUP($B116,'(Cacher Donnée)'!$R$3:$T$203,$A116+1,FALSE)="",NA(),HLOOKUP($B116,'(Cacher Donnée)'!$R$3:$T$203,$A116+1,FALSE))</f>
        <v>#N/A</v>
      </c>
      <c r="I116">
        <f>VLOOKUP(Feuil1!A116,Résultats!$B$12:$AA$211,21,)</f>
        <v>0</v>
      </c>
      <c r="J116">
        <f>VLOOKUP(Feuil1!$A116,Résultats!$B$12:$AA$211,22,FALSE)</f>
        <v>0</v>
      </c>
      <c r="K116">
        <f>VLOOKUP(Feuil1!$A116,Résultats!$B$12:$AA$211,23,FALSE)</f>
        <v>0</v>
      </c>
      <c r="L116">
        <f>VLOOKUP(Feuil1!$A116,Résultats!$B$12:$AA$211,24,FALSE)</f>
        <v>0</v>
      </c>
      <c r="M116">
        <f>VLOOKUP(Feuil1!$A116,Résultats!$B$12:$AA$211,25,FALSE)</f>
        <v>0</v>
      </c>
    </row>
    <row r="117" spans="1:13" x14ac:dyDescent="0.25">
      <c r="A117">
        <f t="shared" si="2"/>
        <v>39</v>
      </c>
      <c r="B117" t="s">
        <v>3</v>
      </c>
      <c r="C117" t="e">
        <f>IF(HLOOKUP($B117,'(Cacher Donnée)'!$C$3:$E$203,$A117+1,FALSE)="",NA(),HLOOKUP($B117,'(Cacher Donnée)'!$C$3:$E$203,$A117+1,FALSE))</f>
        <v>#N/A</v>
      </c>
      <c r="D117" t="e">
        <f>IF(HLOOKUP($B117,'(Cacher Donnée)'!$F$3:$H$203,$A117+1,FALSE)="",NA(),HLOOKUP($B117,'(Cacher Donnée)'!$F$3:$H$203,$A117+1,FALSE))</f>
        <v>#N/A</v>
      </c>
      <c r="E117" t="e">
        <f>IF(HLOOKUP($B117,'(Cacher Donnée)'!$I$3:$K$203,$A117+1,FALSE)="",NA(),HLOOKUP($B117,'(Cacher Donnée)'!$I$3:$K$203,$A117+1,FALSE))</f>
        <v>#N/A</v>
      </c>
      <c r="F117" t="e">
        <f>IF(HLOOKUP($B117,'(Cacher Donnée)'!$L$3:$N$203,$A117+1,FALSE)="",NA(),HLOOKUP($B117,'(Cacher Donnée)'!$L$3:$N$203,$A117+1,FALSE))</f>
        <v>#N/A</v>
      </c>
      <c r="G117" t="e">
        <f>IF(HLOOKUP($B117,'(Cacher Donnée)'!$O$3:$Q$203,$A117+1,FALSE)="",NA(),HLOOKUP($B117,'(Cacher Donnée)'!$O$3:$Q$203,$A117+1,FALSE))</f>
        <v>#N/A</v>
      </c>
      <c r="H117" t="e">
        <f>IF(HLOOKUP($B117,'(Cacher Donnée)'!$R$3:$T$203,$A117+1,FALSE)="",NA(),HLOOKUP($B117,'(Cacher Donnée)'!$R$3:$T$203,$A117+1,FALSE))</f>
        <v>#N/A</v>
      </c>
      <c r="I117">
        <f>VLOOKUP(Feuil1!A117,Résultats!$B$12:$AA$211,21,)</f>
        <v>0</v>
      </c>
      <c r="J117">
        <f>VLOOKUP(Feuil1!$A117,Résultats!$B$12:$AA$211,22,FALSE)</f>
        <v>0</v>
      </c>
      <c r="K117">
        <f>VLOOKUP(Feuil1!$A117,Résultats!$B$12:$AA$211,23,FALSE)</f>
        <v>0</v>
      </c>
      <c r="L117">
        <f>VLOOKUP(Feuil1!$A117,Résultats!$B$12:$AA$211,24,FALSE)</f>
        <v>0</v>
      </c>
      <c r="M117">
        <f>VLOOKUP(Feuil1!$A117,Résultats!$B$12:$AA$211,25,FALSE)</f>
        <v>0</v>
      </c>
    </row>
    <row r="118" spans="1:13" x14ac:dyDescent="0.25">
      <c r="A118">
        <f t="shared" si="2"/>
        <v>39</v>
      </c>
      <c r="B118" t="s">
        <v>4</v>
      </c>
      <c r="C118" t="e">
        <f>IF(HLOOKUP($B118,'(Cacher Donnée)'!$C$3:$E$203,$A118+1,FALSE)="",NA(),HLOOKUP($B118,'(Cacher Donnée)'!$C$3:$E$203,$A118+1,FALSE))</f>
        <v>#N/A</v>
      </c>
      <c r="D118" t="e">
        <f>IF(HLOOKUP($B118,'(Cacher Donnée)'!$F$3:$H$203,$A118+1,FALSE)="",NA(),HLOOKUP($B118,'(Cacher Donnée)'!$F$3:$H$203,$A118+1,FALSE))</f>
        <v>#N/A</v>
      </c>
      <c r="E118" t="e">
        <f>IF(HLOOKUP($B118,'(Cacher Donnée)'!$I$3:$K$203,$A118+1,FALSE)="",NA(),HLOOKUP($B118,'(Cacher Donnée)'!$I$3:$K$203,$A118+1,FALSE))</f>
        <v>#N/A</v>
      </c>
      <c r="F118" t="e">
        <f>IF(HLOOKUP($B118,'(Cacher Donnée)'!$L$3:$N$203,$A118+1,FALSE)="",NA(),HLOOKUP($B118,'(Cacher Donnée)'!$L$3:$N$203,$A118+1,FALSE))</f>
        <v>#N/A</v>
      </c>
      <c r="G118" t="e">
        <f>IF(HLOOKUP($B118,'(Cacher Donnée)'!$O$3:$Q$203,$A118+1,FALSE)="",NA(),HLOOKUP($B118,'(Cacher Donnée)'!$O$3:$Q$203,$A118+1,FALSE))</f>
        <v>#N/A</v>
      </c>
      <c r="H118" t="e">
        <f>IF(HLOOKUP($B118,'(Cacher Donnée)'!$R$3:$T$203,$A118+1,FALSE)="",NA(),HLOOKUP($B118,'(Cacher Donnée)'!$R$3:$T$203,$A118+1,FALSE))</f>
        <v>#N/A</v>
      </c>
      <c r="I118">
        <f>VLOOKUP(Feuil1!A118,Résultats!$B$12:$AA$211,21,)</f>
        <v>0</v>
      </c>
      <c r="J118">
        <f>VLOOKUP(Feuil1!$A118,Résultats!$B$12:$AA$211,22,FALSE)</f>
        <v>0</v>
      </c>
      <c r="K118">
        <f>VLOOKUP(Feuil1!$A118,Résultats!$B$12:$AA$211,23,FALSE)</f>
        <v>0</v>
      </c>
      <c r="L118">
        <f>VLOOKUP(Feuil1!$A118,Résultats!$B$12:$AA$211,24,FALSE)</f>
        <v>0</v>
      </c>
      <c r="M118">
        <f>VLOOKUP(Feuil1!$A118,Résultats!$B$12:$AA$211,25,FALSE)</f>
        <v>0</v>
      </c>
    </row>
    <row r="119" spans="1:13" x14ac:dyDescent="0.25">
      <c r="A119">
        <f t="shared" si="2"/>
        <v>39</v>
      </c>
      <c r="B119" t="s">
        <v>16</v>
      </c>
      <c r="C119" t="e">
        <f>IF(HLOOKUP($B119,'(Cacher Donnée)'!$C$3:$E$203,$A119+1,FALSE)="",NA(),HLOOKUP($B119,'(Cacher Donnée)'!$C$3:$E$203,$A119+1,FALSE))</f>
        <v>#N/A</v>
      </c>
      <c r="D119" t="e">
        <f>IF(HLOOKUP($B119,'(Cacher Donnée)'!$F$3:$H$203,$A119+1,FALSE)="",NA(),HLOOKUP($B119,'(Cacher Donnée)'!$F$3:$H$203,$A119+1,FALSE))</f>
        <v>#N/A</v>
      </c>
      <c r="E119" t="e">
        <f>IF(HLOOKUP($B119,'(Cacher Donnée)'!$I$3:$K$203,$A119+1,FALSE)="",NA(),HLOOKUP($B119,'(Cacher Donnée)'!$I$3:$K$203,$A119+1,FALSE))</f>
        <v>#N/A</v>
      </c>
      <c r="F119" t="e">
        <f>IF(HLOOKUP($B119,'(Cacher Donnée)'!$L$3:$N$203,$A119+1,FALSE)="",NA(),HLOOKUP($B119,'(Cacher Donnée)'!$L$3:$N$203,$A119+1,FALSE))</f>
        <v>#N/A</v>
      </c>
      <c r="G119" t="e">
        <f>IF(HLOOKUP($B119,'(Cacher Donnée)'!$O$3:$Q$203,$A119+1,FALSE)="",NA(),HLOOKUP($B119,'(Cacher Donnée)'!$O$3:$Q$203,$A119+1,FALSE))</f>
        <v>#N/A</v>
      </c>
      <c r="H119" t="e">
        <f>IF(HLOOKUP($B119,'(Cacher Donnée)'!$R$3:$T$203,$A119+1,FALSE)="",NA(),HLOOKUP($B119,'(Cacher Donnée)'!$R$3:$T$203,$A119+1,FALSE))</f>
        <v>#N/A</v>
      </c>
      <c r="I119">
        <f>VLOOKUP(Feuil1!A119,Résultats!$B$12:$AA$211,21,)</f>
        <v>0</v>
      </c>
      <c r="J119">
        <f>VLOOKUP(Feuil1!$A119,Résultats!$B$12:$AA$211,22,FALSE)</f>
        <v>0</v>
      </c>
      <c r="K119">
        <f>VLOOKUP(Feuil1!$A119,Résultats!$B$12:$AA$211,23,FALSE)</f>
        <v>0</v>
      </c>
      <c r="L119">
        <f>VLOOKUP(Feuil1!$A119,Résultats!$B$12:$AA$211,24,FALSE)</f>
        <v>0</v>
      </c>
      <c r="M119">
        <f>VLOOKUP(Feuil1!$A119,Résultats!$B$12:$AA$211,25,FALSE)</f>
        <v>0</v>
      </c>
    </row>
    <row r="120" spans="1:13" x14ac:dyDescent="0.25">
      <c r="A120">
        <f t="shared" si="2"/>
        <v>40</v>
      </c>
      <c r="B120" t="s">
        <v>3</v>
      </c>
      <c r="C120" t="e">
        <f>IF(HLOOKUP($B120,'(Cacher Donnée)'!$C$3:$E$203,$A120+1,FALSE)="",NA(),HLOOKUP($B120,'(Cacher Donnée)'!$C$3:$E$203,$A120+1,FALSE))</f>
        <v>#N/A</v>
      </c>
      <c r="D120" t="e">
        <f>IF(HLOOKUP($B120,'(Cacher Donnée)'!$F$3:$H$203,$A120+1,FALSE)="",NA(),HLOOKUP($B120,'(Cacher Donnée)'!$F$3:$H$203,$A120+1,FALSE))</f>
        <v>#N/A</v>
      </c>
      <c r="E120" t="e">
        <f>IF(HLOOKUP($B120,'(Cacher Donnée)'!$I$3:$K$203,$A120+1,FALSE)="",NA(),HLOOKUP($B120,'(Cacher Donnée)'!$I$3:$K$203,$A120+1,FALSE))</f>
        <v>#N/A</v>
      </c>
      <c r="F120" t="e">
        <f>IF(HLOOKUP($B120,'(Cacher Donnée)'!$L$3:$N$203,$A120+1,FALSE)="",NA(),HLOOKUP($B120,'(Cacher Donnée)'!$L$3:$N$203,$A120+1,FALSE))</f>
        <v>#N/A</v>
      </c>
      <c r="G120" t="e">
        <f>IF(HLOOKUP($B120,'(Cacher Donnée)'!$O$3:$Q$203,$A120+1,FALSE)="",NA(),HLOOKUP($B120,'(Cacher Donnée)'!$O$3:$Q$203,$A120+1,FALSE))</f>
        <v>#N/A</v>
      </c>
      <c r="H120" t="e">
        <f>IF(HLOOKUP($B120,'(Cacher Donnée)'!$R$3:$T$203,$A120+1,FALSE)="",NA(),HLOOKUP($B120,'(Cacher Donnée)'!$R$3:$T$203,$A120+1,FALSE))</f>
        <v>#N/A</v>
      </c>
      <c r="I120">
        <f>VLOOKUP(Feuil1!A120,Résultats!$B$12:$AA$211,21,)</f>
        <v>0</v>
      </c>
      <c r="J120">
        <f>VLOOKUP(Feuil1!$A120,Résultats!$B$12:$AA$211,22,FALSE)</f>
        <v>0</v>
      </c>
      <c r="K120">
        <f>VLOOKUP(Feuil1!$A120,Résultats!$B$12:$AA$211,23,FALSE)</f>
        <v>0</v>
      </c>
      <c r="L120">
        <f>VLOOKUP(Feuil1!$A120,Résultats!$B$12:$AA$211,24,FALSE)</f>
        <v>0</v>
      </c>
      <c r="M120">
        <f>VLOOKUP(Feuil1!$A120,Résultats!$B$12:$AA$211,25,FALSE)</f>
        <v>0</v>
      </c>
    </row>
    <row r="121" spans="1:13" x14ac:dyDescent="0.25">
      <c r="A121">
        <f t="shared" si="2"/>
        <v>40</v>
      </c>
      <c r="B121" t="s">
        <v>4</v>
      </c>
      <c r="C121" t="e">
        <f>IF(HLOOKUP($B121,'(Cacher Donnée)'!$C$3:$E$203,$A121+1,FALSE)="",NA(),HLOOKUP($B121,'(Cacher Donnée)'!$C$3:$E$203,$A121+1,FALSE))</f>
        <v>#N/A</v>
      </c>
      <c r="D121" t="e">
        <f>IF(HLOOKUP($B121,'(Cacher Donnée)'!$F$3:$H$203,$A121+1,FALSE)="",NA(),HLOOKUP($B121,'(Cacher Donnée)'!$F$3:$H$203,$A121+1,FALSE))</f>
        <v>#N/A</v>
      </c>
      <c r="E121" t="e">
        <f>IF(HLOOKUP($B121,'(Cacher Donnée)'!$I$3:$K$203,$A121+1,FALSE)="",NA(),HLOOKUP($B121,'(Cacher Donnée)'!$I$3:$K$203,$A121+1,FALSE))</f>
        <v>#N/A</v>
      </c>
      <c r="F121" t="e">
        <f>IF(HLOOKUP($B121,'(Cacher Donnée)'!$L$3:$N$203,$A121+1,FALSE)="",NA(),HLOOKUP($B121,'(Cacher Donnée)'!$L$3:$N$203,$A121+1,FALSE))</f>
        <v>#N/A</v>
      </c>
      <c r="G121" t="e">
        <f>IF(HLOOKUP($B121,'(Cacher Donnée)'!$O$3:$Q$203,$A121+1,FALSE)="",NA(),HLOOKUP($B121,'(Cacher Donnée)'!$O$3:$Q$203,$A121+1,FALSE))</f>
        <v>#N/A</v>
      </c>
      <c r="H121" t="e">
        <f>IF(HLOOKUP($B121,'(Cacher Donnée)'!$R$3:$T$203,$A121+1,FALSE)="",NA(),HLOOKUP($B121,'(Cacher Donnée)'!$R$3:$T$203,$A121+1,FALSE))</f>
        <v>#N/A</v>
      </c>
      <c r="I121">
        <f>VLOOKUP(Feuil1!A121,Résultats!$B$12:$AA$211,21,)</f>
        <v>0</v>
      </c>
      <c r="J121">
        <f>VLOOKUP(Feuil1!$A121,Résultats!$B$12:$AA$211,22,FALSE)</f>
        <v>0</v>
      </c>
      <c r="K121">
        <f>VLOOKUP(Feuil1!$A121,Résultats!$B$12:$AA$211,23,FALSE)</f>
        <v>0</v>
      </c>
      <c r="L121">
        <f>VLOOKUP(Feuil1!$A121,Résultats!$B$12:$AA$211,24,FALSE)</f>
        <v>0</v>
      </c>
      <c r="M121">
        <f>VLOOKUP(Feuil1!$A121,Résultats!$B$12:$AA$211,25,FALSE)</f>
        <v>0</v>
      </c>
    </row>
    <row r="122" spans="1:13" x14ac:dyDescent="0.25">
      <c r="A122">
        <f t="shared" si="2"/>
        <v>40</v>
      </c>
      <c r="B122" t="s">
        <v>16</v>
      </c>
      <c r="C122" t="e">
        <f>IF(HLOOKUP($B122,'(Cacher Donnée)'!$C$3:$E$203,$A122+1,FALSE)="",NA(),HLOOKUP($B122,'(Cacher Donnée)'!$C$3:$E$203,$A122+1,FALSE))</f>
        <v>#N/A</v>
      </c>
      <c r="D122" t="e">
        <f>IF(HLOOKUP($B122,'(Cacher Donnée)'!$F$3:$H$203,$A122+1,FALSE)="",NA(),HLOOKUP($B122,'(Cacher Donnée)'!$F$3:$H$203,$A122+1,FALSE))</f>
        <v>#N/A</v>
      </c>
      <c r="E122" t="e">
        <f>IF(HLOOKUP($B122,'(Cacher Donnée)'!$I$3:$K$203,$A122+1,FALSE)="",NA(),HLOOKUP($B122,'(Cacher Donnée)'!$I$3:$K$203,$A122+1,FALSE))</f>
        <v>#N/A</v>
      </c>
      <c r="F122" t="e">
        <f>IF(HLOOKUP($B122,'(Cacher Donnée)'!$L$3:$N$203,$A122+1,FALSE)="",NA(),HLOOKUP($B122,'(Cacher Donnée)'!$L$3:$N$203,$A122+1,FALSE))</f>
        <v>#N/A</v>
      </c>
      <c r="G122" t="e">
        <f>IF(HLOOKUP($B122,'(Cacher Donnée)'!$O$3:$Q$203,$A122+1,FALSE)="",NA(),HLOOKUP($B122,'(Cacher Donnée)'!$O$3:$Q$203,$A122+1,FALSE))</f>
        <v>#N/A</v>
      </c>
      <c r="H122" t="e">
        <f>IF(HLOOKUP($B122,'(Cacher Donnée)'!$R$3:$T$203,$A122+1,FALSE)="",NA(),HLOOKUP($B122,'(Cacher Donnée)'!$R$3:$T$203,$A122+1,FALSE))</f>
        <v>#N/A</v>
      </c>
      <c r="I122">
        <f>VLOOKUP(Feuil1!A122,Résultats!$B$12:$AA$211,21,)</f>
        <v>0</v>
      </c>
      <c r="J122">
        <f>VLOOKUP(Feuil1!$A122,Résultats!$B$12:$AA$211,22,FALSE)</f>
        <v>0</v>
      </c>
      <c r="K122">
        <f>VLOOKUP(Feuil1!$A122,Résultats!$B$12:$AA$211,23,FALSE)</f>
        <v>0</v>
      </c>
      <c r="L122">
        <f>VLOOKUP(Feuil1!$A122,Résultats!$B$12:$AA$211,24,FALSE)</f>
        <v>0</v>
      </c>
      <c r="M122">
        <f>VLOOKUP(Feuil1!$A122,Résultats!$B$12:$AA$211,25,FALSE)</f>
        <v>0</v>
      </c>
    </row>
    <row r="123" spans="1:13" x14ac:dyDescent="0.25">
      <c r="A123">
        <f t="shared" si="2"/>
        <v>41</v>
      </c>
      <c r="B123" t="s">
        <v>3</v>
      </c>
      <c r="C123" t="e">
        <f>IF(HLOOKUP($B123,'(Cacher Donnée)'!$C$3:$E$203,$A123+1,FALSE)="",NA(),HLOOKUP($B123,'(Cacher Donnée)'!$C$3:$E$203,$A123+1,FALSE))</f>
        <v>#N/A</v>
      </c>
      <c r="D123" t="e">
        <f>IF(HLOOKUP($B123,'(Cacher Donnée)'!$F$3:$H$203,$A123+1,FALSE)="",NA(),HLOOKUP($B123,'(Cacher Donnée)'!$F$3:$H$203,$A123+1,FALSE))</f>
        <v>#N/A</v>
      </c>
      <c r="E123" t="e">
        <f>IF(HLOOKUP($B123,'(Cacher Donnée)'!$I$3:$K$203,$A123+1,FALSE)="",NA(),HLOOKUP($B123,'(Cacher Donnée)'!$I$3:$K$203,$A123+1,FALSE))</f>
        <v>#N/A</v>
      </c>
      <c r="F123" t="e">
        <f>IF(HLOOKUP($B123,'(Cacher Donnée)'!$L$3:$N$203,$A123+1,FALSE)="",NA(),HLOOKUP($B123,'(Cacher Donnée)'!$L$3:$N$203,$A123+1,FALSE))</f>
        <v>#N/A</v>
      </c>
      <c r="G123" t="e">
        <f>IF(HLOOKUP($B123,'(Cacher Donnée)'!$O$3:$Q$203,$A123+1,FALSE)="",NA(),HLOOKUP($B123,'(Cacher Donnée)'!$O$3:$Q$203,$A123+1,FALSE))</f>
        <v>#N/A</v>
      </c>
      <c r="H123" t="e">
        <f>IF(HLOOKUP($B123,'(Cacher Donnée)'!$R$3:$T$203,$A123+1,FALSE)="",NA(),HLOOKUP($B123,'(Cacher Donnée)'!$R$3:$T$203,$A123+1,FALSE))</f>
        <v>#N/A</v>
      </c>
      <c r="I123">
        <f>VLOOKUP(Feuil1!A123,Résultats!$B$12:$AA$211,21,)</f>
        <v>0</v>
      </c>
      <c r="J123">
        <f>VLOOKUP(Feuil1!$A123,Résultats!$B$12:$AA$211,22,FALSE)</f>
        <v>0</v>
      </c>
      <c r="K123">
        <f>VLOOKUP(Feuil1!$A123,Résultats!$B$12:$AA$211,23,FALSE)</f>
        <v>0</v>
      </c>
      <c r="L123">
        <f>VLOOKUP(Feuil1!$A123,Résultats!$B$12:$AA$211,24,FALSE)</f>
        <v>0</v>
      </c>
      <c r="M123">
        <f>VLOOKUP(Feuil1!$A123,Résultats!$B$12:$AA$211,25,FALSE)</f>
        <v>0</v>
      </c>
    </row>
    <row r="124" spans="1:13" x14ac:dyDescent="0.25">
      <c r="A124">
        <f t="shared" si="2"/>
        <v>41</v>
      </c>
      <c r="B124" t="s">
        <v>4</v>
      </c>
      <c r="C124" t="e">
        <f>IF(HLOOKUP($B124,'(Cacher Donnée)'!$C$3:$E$203,$A124+1,FALSE)="",NA(),HLOOKUP($B124,'(Cacher Donnée)'!$C$3:$E$203,$A124+1,FALSE))</f>
        <v>#N/A</v>
      </c>
      <c r="D124" t="e">
        <f>IF(HLOOKUP($B124,'(Cacher Donnée)'!$F$3:$H$203,$A124+1,FALSE)="",NA(),HLOOKUP($B124,'(Cacher Donnée)'!$F$3:$H$203,$A124+1,FALSE))</f>
        <v>#N/A</v>
      </c>
      <c r="E124" t="e">
        <f>IF(HLOOKUP($B124,'(Cacher Donnée)'!$I$3:$K$203,$A124+1,FALSE)="",NA(),HLOOKUP($B124,'(Cacher Donnée)'!$I$3:$K$203,$A124+1,FALSE))</f>
        <v>#N/A</v>
      </c>
      <c r="F124" t="e">
        <f>IF(HLOOKUP($B124,'(Cacher Donnée)'!$L$3:$N$203,$A124+1,FALSE)="",NA(),HLOOKUP($B124,'(Cacher Donnée)'!$L$3:$N$203,$A124+1,FALSE))</f>
        <v>#N/A</v>
      </c>
      <c r="G124" t="e">
        <f>IF(HLOOKUP($B124,'(Cacher Donnée)'!$O$3:$Q$203,$A124+1,FALSE)="",NA(),HLOOKUP($B124,'(Cacher Donnée)'!$O$3:$Q$203,$A124+1,FALSE))</f>
        <v>#N/A</v>
      </c>
      <c r="H124" t="e">
        <f>IF(HLOOKUP($B124,'(Cacher Donnée)'!$R$3:$T$203,$A124+1,FALSE)="",NA(),HLOOKUP($B124,'(Cacher Donnée)'!$R$3:$T$203,$A124+1,FALSE))</f>
        <v>#N/A</v>
      </c>
      <c r="I124">
        <f>VLOOKUP(Feuil1!A124,Résultats!$B$12:$AA$211,21,)</f>
        <v>0</v>
      </c>
      <c r="J124">
        <f>VLOOKUP(Feuil1!$A124,Résultats!$B$12:$AA$211,22,FALSE)</f>
        <v>0</v>
      </c>
      <c r="K124">
        <f>VLOOKUP(Feuil1!$A124,Résultats!$B$12:$AA$211,23,FALSE)</f>
        <v>0</v>
      </c>
      <c r="L124">
        <f>VLOOKUP(Feuil1!$A124,Résultats!$B$12:$AA$211,24,FALSE)</f>
        <v>0</v>
      </c>
      <c r="M124">
        <f>VLOOKUP(Feuil1!$A124,Résultats!$B$12:$AA$211,25,FALSE)</f>
        <v>0</v>
      </c>
    </row>
    <row r="125" spans="1:13" x14ac:dyDescent="0.25">
      <c r="A125">
        <f t="shared" si="2"/>
        <v>41</v>
      </c>
      <c r="B125" t="s">
        <v>16</v>
      </c>
      <c r="C125" t="e">
        <f>IF(HLOOKUP($B125,'(Cacher Donnée)'!$C$3:$E$203,$A125+1,FALSE)="",NA(),HLOOKUP($B125,'(Cacher Donnée)'!$C$3:$E$203,$A125+1,FALSE))</f>
        <v>#N/A</v>
      </c>
      <c r="D125" t="e">
        <f>IF(HLOOKUP($B125,'(Cacher Donnée)'!$F$3:$H$203,$A125+1,FALSE)="",NA(),HLOOKUP($B125,'(Cacher Donnée)'!$F$3:$H$203,$A125+1,FALSE))</f>
        <v>#N/A</v>
      </c>
      <c r="E125" t="e">
        <f>IF(HLOOKUP($B125,'(Cacher Donnée)'!$I$3:$K$203,$A125+1,FALSE)="",NA(),HLOOKUP($B125,'(Cacher Donnée)'!$I$3:$K$203,$A125+1,FALSE))</f>
        <v>#N/A</v>
      </c>
      <c r="F125" t="e">
        <f>IF(HLOOKUP($B125,'(Cacher Donnée)'!$L$3:$N$203,$A125+1,FALSE)="",NA(),HLOOKUP($B125,'(Cacher Donnée)'!$L$3:$N$203,$A125+1,FALSE))</f>
        <v>#N/A</v>
      </c>
      <c r="G125" t="e">
        <f>IF(HLOOKUP($B125,'(Cacher Donnée)'!$O$3:$Q$203,$A125+1,FALSE)="",NA(),HLOOKUP($B125,'(Cacher Donnée)'!$O$3:$Q$203,$A125+1,FALSE))</f>
        <v>#N/A</v>
      </c>
      <c r="H125" t="e">
        <f>IF(HLOOKUP($B125,'(Cacher Donnée)'!$R$3:$T$203,$A125+1,FALSE)="",NA(),HLOOKUP($B125,'(Cacher Donnée)'!$R$3:$T$203,$A125+1,FALSE))</f>
        <v>#N/A</v>
      </c>
      <c r="I125">
        <f>VLOOKUP(Feuil1!A125,Résultats!$B$12:$AA$211,21,)</f>
        <v>0</v>
      </c>
      <c r="J125">
        <f>VLOOKUP(Feuil1!$A125,Résultats!$B$12:$AA$211,22,FALSE)</f>
        <v>0</v>
      </c>
      <c r="K125">
        <f>VLOOKUP(Feuil1!$A125,Résultats!$B$12:$AA$211,23,FALSE)</f>
        <v>0</v>
      </c>
      <c r="L125">
        <f>VLOOKUP(Feuil1!$A125,Résultats!$B$12:$AA$211,24,FALSE)</f>
        <v>0</v>
      </c>
      <c r="M125">
        <f>VLOOKUP(Feuil1!$A125,Résultats!$B$12:$AA$211,25,FALSE)</f>
        <v>0</v>
      </c>
    </row>
    <row r="126" spans="1:13" x14ac:dyDescent="0.25">
      <c r="A126">
        <f t="shared" si="2"/>
        <v>42</v>
      </c>
      <c r="B126" t="s">
        <v>3</v>
      </c>
      <c r="C126" t="e">
        <f>IF(HLOOKUP($B126,'(Cacher Donnée)'!$C$3:$E$203,$A126+1,FALSE)="",NA(),HLOOKUP($B126,'(Cacher Donnée)'!$C$3:$E$203,$A126+1,FALSE))</f>
        <v>#N/A</v>
      </c>
      <c r="D126" t="e">
        <f>IF(HLOOKUP($B126,'(Cacher Donnée)'!$F$3:$H$203,$A126+1,FALSE)="",NA(),HLOOKUP($B126,'(Cacher Donnée)'!$F$3:$H$203,$A126+1,FALSE))</f>
        <v>#N/A</v>
      </c>
      <c r="E126" t="e">
        <f>IF(HLOOKUP($B126,'(Cacher Donnée)'!$I$3:$K$203,$A126+1,FALSE)="",NA(),HLOOKUP($B126,'(Cacher Donnée)'!$I$3:$K$203,$A126+1,FALSE))</f>
        <v>#N/A</v>
      </c>
      <c r="F126" t="e">
        <f>IF(HLOOKUP($B126,'(Cacher Donnée)'!$L$3:$N$203,$A126+1,FALSE)="",NA(),HLOOKUP($B126,'(Cacher Donnée)'!$L$3:$N$203,$A126+1,FALSE))</f>
        <v>#N/A</v>
      </c>
      <c r="G126" t="e">
        <f>IF(HLOOKUP($B126,'(Cacher Donnée)'!$O$3:$Q$203,$A126+1,FALSE)="",NA(),HLOOKUP($B126,'(Cacher Donnée)'!$O$3:$Q$203,$A126+1,FALSE))</f>
        <v>#N/A</v>
      </c>
      <c r="H126" t="e">
        <f>IF(HLOOKUP($B126,'(Cacher Donnée)'!$R$3:$T$203,$A126+1,FALSE)="",NA(),HLOOKUP($B126,'(Cacher Donnée)'!$R$3:$T$203,$A126+1,FALSE))</f>
        <v>#N/A</v>
      </c>
      <c r="I126">
        <f>VLOOKUP(Feuil1!A126,Résultats!$B$12:$AA$211,21,)</f>
        <v>0</v>
      </c>
      <c r="J126">
        <f>VLOOKUP(Feuil1!$A126,Résultats!$B$12:$AA$211,22,FALSE)</f>
        <v>0</v>
      </c>
      <c r="K126">
        <f>VLOOKUP(Feuil1!$A126,Résultats!$B$12:$AA$211,23,FALSE)</f>
        <v>0</v>
      </c>
      <c r="L126">
        <f>VLOOKUP(Feuil1!$A126,Résultats!$B$12:$AA$211,24,FALSE)</f>
        <v>0</v>
      </c>
      <c r="M126">
        <f>VLOOKUP(Feuil1!$A126,Résultats!$B$12:$AA$211,25,FALSE)</f>
        <v>0</v>
      </c>
    </row>
    <row r="127" spans="1:13" x14ac:dyDescent="0.25">
      <c r="A127">
        <f t="shared" si="2"/>
        <v>42</v>
      </c>
      <c r="B127" t="s">
        <v>4</v>
      </c>
      <c r="C127" t="e">
        <f>IF(HLOOKUP($B127,'(Cacher Donnée)'!$C$3:$E$203,$A127+1,FALSE)="",NA(),HLOOKUP($B127,'(Cacher Donnée)'!$C$3:$E$203,$A127+1,FALSE))</f>
        <v>#N/A</v>
      </c>
      <c r="D127" t="e">
        <f>IF(HLOOKUP($B127,'(Cacher Donnée)'!$F$3:$H$203,$A127+1,FALSE)="",NA(),HLOOKUP($B127,'(Cacher Donnée)'!$F$3:$H$203,$A127+1,FALSE))</f>
        <v>#N/A</v>
      </c>
      <c r="E127" t="e">
        <f>IF(HLOOKUP($B127,'(Cacher Donnée)'!$I$3:$K$203,$A127+1,FALSE)="",NA(),HLOOKUP($B127,'(Cacher Donnée)'!$I$3:$K$203,$A127+1,FALSE))</f>
        <v>#N/A</v>
      </c>
      <c r="F127" t="e">
        <f>IF(HLOOKUP($B127,'(Cacher Donnée)'!$L$3:$N$203,$A127+1,FALSE)="",NA(),HLOOKUP($B127,'(Cacher Donnée)'!$L$3:$N$203,$A127+1,FALSE))</f>
        <v>#N/A</v>
      </c>
      <c r="G127" t="e">
        <f>IF(HLOOKUP($B127,'(Cacher Donnée)'!$O$3:$Q$203,$A127+1,FALSE)="",NA(),HLOOKUP($B127,'(Cacher Donnée)'!$O$3:$Q$203,$A127+1,FALSE))</f>
        <v>#N/A</v>
      </c>
      <c r="H127" t="e">
        <f>IF(HLOOKUP($B127,'(Cacher Donnée)'!$R$3:$T$203,$A127+1,FALSE)="",NA(),HLOOKUP($B127,'(Cacher Donnée)'!$R$3:$T$203,$A127+1,FALSE))</f>
        <v>#N/A</v>
      </c>
      <c r="I127">
        <f>VLOOKUP(Feuil1!A127,Résultats!$B$12:$AA$211,21,)</f>
        <v>0</v>
      </c>
      <c r="J127">
        <f>VLOOKUP(Feuil1!$A127,Résultats!$B$12:$AA$211,22,FALSE)</f>
        <v>0</v>
      </c>
      <c r="K127">
        <f>VLOOKUP(Feuil1!$A127,Résultats!$B$12:$AA$211,23,FALSE)</f>
        <v>0</v>
      </c>
      <c r="L127">
        <f>VLOOKUP(Feuil1!$A127,Résultats!$B$12:$AA$211,24,FALSE)</f>
        <v>0</v>
      </c>
      <c r="M127">
        <f>VLOOKUP(Feuil1!$A127,Résultats!$B$12:$AA$211,25,FALSE)</f>
        <v>0</v>
      </c>
    </row>
    <row r="128" spans="1:13" x14ac:dyDescent="0.25">
      <c r="A128">
        <f t="shared" si="2"/>
        <v>42</v>
      </c>
      <c r="B128" t="s">
        <v>16</v>
      </c>
      <c r="C128" t="e">
        <f>IF(HLOOKUP($B128,'(Cacher Donnée)'!$C$3:$E$203,$A128+1,FALSE)="",NA(),HLOOKUP($B128,'(Cacher Donnée)'!$C$3:$E$203,$A128+1,FALSE))</f>
        <v>#N/A</v>
      </c>
      <c r="D128" t="e">
        <f>IF(HLOOKUP($B128,'(Cacher Donnée)'!$F$3:$H$203,$A128+1,FALSE)="",NA(),HLOOKUP($B128,'(Cacher Donnée)'!$F$3:$H$203,$A128+1,FALSE))</f>
        <v>#N/A</v>
      </c>
      <c r="E128" t="e">
        <f>IF(HLOOKUP($B128,'(Cacher Donnée)'!$I$3:$K$203,$A128+1,FALSE)="",NA(),HLOOKUP($B128,'(Cacher Donnée)'!$I$3:$K$203,$A128+1,FALSE))</f>
        <v>#N/A</v>
      </c>
      <c r="F128" t="e">
        <f>IF(HLOOKUP($B128,'(Cacher Donnée)'!$L$3:$N$203,$A128+1,FALSE)="",NA(),HLOOKUP($B128,'(Cacher Donnée)'!$L$3:$N$203,$A128+1,FALSE))</f>
        <v>#N/A</v>
      </c>
      <c r="G128" t="e">
        <f>IF(HLOOKUP($B128,'(Cacher Donnée)'!$O$3:$Q$203,$A128+1,FALSE)="",NA(),HLOOKUP($B128,'(Cacher Donnée)'!$O$3:$Q$203,$A128+1,FALSE))</f>
        <v>#N/A</v>
      </c>
      <c r="H128" t="e">
        <f>IF(HLOOKUP($B128,'(Cacher Donnée)'!$R$3:$T$203,$A128+1,FALSE)="",NA(),HLOOKUP($B128,'(Cacher Donnée)'!$R$3:$T$203,$A128+1,FALSE))</f>
        <v>#N/A</v>
      </c>
      <c r="I128">
        <f>VLOOKUP(Feuil1!A128,Résultats!$B$12:$AA$211,21,)</f>
        <v>0</v>
      </c>
      <c r="J128">
        <f>VLOOKUP(Feuil1!$A128,Résultats!$B$12:$AA$211,22,FALSE)</f>
        <v>0</v>
      </c>
      <c r="K128">
        <f>VLOOKUP(Feuil1!$A128,Résultats!$B$12:$AA$211,23,FALSE)</f>
        <v>0</v>
      </c>
      <c r="L128">
        <f>VLOOKUP(Feuil1!$A128,Résultats!$B$12:$AA$211,24,FALSE)</f>
        <v>0</v>
      </c>
      <c r="M128">
        <f>VLOOKUP(Feuil1!$A128,Résultats!$B$12:$AA$211,25,FALSE)</f>
        <v>0</v>
      </c>
    </row>
    <row r="129" spans="1:13" x14ac:dyDescent="0.25">
      <c r="A129">
        <f t="shared" si="2"/>
        <v>43</v>
      </c>
      <c r="B129" t="s">
        <v>3</v>
      </c>
      <c r="C129" t="e">
        <f>IF(HLOOKUP($B129,'(Cacher Donnée)'!$C$3:$E$203,$A129+1,FALSE)="",NA(),HLOOKUP($B129,'(Cacher Donnée)'!$C$3:$E$203,$A129+1,FALSE))</f>
        <v>#N/A</v>
      </c>
      <c r="D129" t="e">
        <f>IF(HLOOKUP($B129,'(Cacher Donnée)'!$F$3:$H$203,$A129+1,FALSE)="",NA(),HLOOKUP($B129,'(Cacher Donnée)'!$F$3:$H$203,$A129+1,FALSE))</f>
        <v>#N/A</v>
      </c>
      <c r="E129" t="e">
        <f>IF(HLOOKUP($B129,'(Cacher Donnée)'!$I$3:$K$203,$A129+1,FALSE)="",NA(),HLOOKUP($B129,'(Cacher Donnée)'!$I$3:$K$203,$A129+1,FALSE))</f>
        <v>#N/A</v>
      </c>
      <c r="F129" t="e">
        <f>IF(HLOOKUP($B129,'(Cacher Donnée)'!$L$3:$N$203,$A129+1,FALSE)="",NA(),HLOOKUP($B129,'(Cacher Donnée)'!$L$3:$N$203,$A129+1,FALSE))</f>
        <v>#N/A</v>
      </c>
      <c r="G129" t="e">
        <f>IF(HLOOKUP($B129,'(Cacher Donnée)'!$O$3:$Q$203,$A129+1,FALSE)="",NA(),HLOOKUP($B129,'(Cacher Donnée)'!$O$3:$Q$203,$A129+1,FALSE))</f>
        <v>#N/A</v>
      </c>
      <c r="H129" t="e">
        <f>IF(HLOOKUP($B129,'(Cacher Donnée)'!$R$3:$T$203,$A129+1,FALSE)="",NA(),HLOOKUP($B129,'(Cacher Donnée)'!$R$3:$T$203,$A129+1,FALSE))</f>
        <v>#N/A</v>
      </c>
      <c r="I129">
        <f>VLOOKUP(Feuil1!A129,Résultats!$B$12:$AA$211,21,)</f>
        <v>0</v>
      </c>
      <c r="J129">
        <f>VLOOKUP(Feuil1!$A129,Résultats!$B$12:$AA$211,22,FALSE)</f>
        <v>0</v>
      </c>
      <c r="K129">
        <f>VLOOKUP(Feuil1!$A129,Résultats!$B$12:$AA$211,23,FALSE)</f>
        <v>0</v>
      </c>
      <c r="L129">
        <f>VLOOKUP(Feuil1!$A129,Résultats!$B$12:$AA$211,24,FALSE)</f>
        <v>0</v>
      </c>
      <c r="M129">
        <f>VLOOKUP(Feuil1!$A129,Résultats!$B$12:$AA$211,25,FALSE)</f>
        <v>0</v>
      </c>
    </row>
    <row r="130" spans="1:13" x14ac:dyDescent="0.25">
      <c r="A130">
        <f t="shared" si="2"/>
        <v>43</v>
      </c>
      <c r="B130" t="s">
        <v>4</v>
      </c>
      <c r="C130" t="e">
        <f>IF(HLOOKUP($B130,'(Cacher Donnée)'!$C$3:$E$203,$A130+1,FALSE)="",NA(),HLOOKUP($B130,'(Cacher Donnée)'!$C$3:$E$203,$A130+1,FALSE))</f>
        <v>#N/A</v>
      </c>
      <c r="D130" t="e">
        <f>IF(HLOOKUP($B130,'(Cacher Donnée)'!$F$3:$H$203,$A130+1,FALSE)="",NA(),HLOOKUP($B130,'(Cacher Donnée)'!$F$3:$H$203,$A130+1,FALSE))</f>
        <v>#N/A</v>
      </c>
      <c r="E130" t="e">
        <f>IF(HLOOKUP($B130,'(Cacher Donnée)'!$I$3:$K$203,$A130+1,FALSE)="",NA(),HLOOKUP($B130,'(Cacher Donnée)'!$I$3:$K$203,$A130+1,FALSE))</f>
        <v>#N/A</v>
      </c>
      <c r="F130" t="e">
        <f>IF(HLOOKUP($B130,'(Cacher Donnée)'!$L$3:$N$203,$A130+1,FALSE)="",NA(),HLOOKUP($B130,'(Cacher Donnée)'!$L$3:$N$203,$A130+1,FALSE))</f>
        <v>#N/A</v>
      </c>
      <c r="G130" t="e">
        <f>IF(HLOOKUP($B130,'(Cacher Donnée)'!$O$3:$Q$203,$A130+1,FALSE)="",NA(),HLOOKUP($B130,'(Cacher Donnée)'!$O$3:$Q$203,$A130+1,FALSE))</f>
        <v>#N/A</v>
      </c>
      <c r="H130" t="e">
        <f>IF(HLOOKUP($B130,'(Cacher Donnée)'!$R$3:$T$203,$A130+1,FALSE)="",NA(),HLOOKUP($B130,'(Cacher Donnée)'!$R$3:$T$203,$A130+1,FALSE))</f>
        <v>#N/A</v>
      </c>
      <c r="I130">
        <f>VLOOKUP(Feuil1!A130,Résultats!$B$12:$AA$211,21,)</f>
        <v>0</v>
      </c>
      <c r="J130">
        <f>VLOOKUP(Feuil1!$A130,Résultats!$B$12:$AA$211,22,FALSE)</f>
        <v>0</v>
      </c>
      <c r="K130">
        <f>VLOOKUP(Feuil1!$A130,Résultats!$B$12:$AA$211,23,FALSE)</f>
        <v>0</v>
      </c>
      <c r="L130">
        <f>VLOOKUP(Feuil1!$A130,Résultats!$B$12:$AA$211,24,FALSE)</f>
        <v>0</v>
      </c>
      <c r="M130">
        <f>VLOOKUP(Feuil1!$A130,Résultats!$B$12:$AA$211,25,FALSE)</f>
        <v>0</v>
      </c>
    </row>
    <row r="131" spans="1:13" x14ac:dyDescent="0.25">
      <c r="A131">
        <f t="shared" si="2"/>
        <v>43</v>
      </c>
      <c r="B131" t="s">
        <v>16</v>
      </c>
      <c r="C131" t="e">
        <f>IF(HLOOKUP($B131,'(Cacher Donnée)'!$C$3:$E$203,$A131+1,FALSE)="",NA(),HLOOKUP($B131,'(Cacher Donnée)'!$C$3:$E$203,$A131+1,FALSE))</f>
        <v>#N/A</v>
      </c>
      <c r="D131" t="e">
        <f>IF(HLOOKUP($B131,'(Cacher Donnée)'!$F$3:$H$203,$A131+1,FALSE)="",NA(),HLOOKUP($B131,'(Cacher Donnée)'!$F$3:$H$203,$A131+1,FALSE))</f>
        <v>#N/A</v>
      </c>
      <c r="E131" t="e">
        <f>IF(HLOOKUP($B131,'(Cacher Donnée)'!$I$3:$K$203,$A131+1,FALSE)="",NA(),HLOOKUP($B131,'(Cacher Donnée)'!$I$3:$K$203,$A131+1,FALSE))</f>
        <v>#N/A</v>
      </c>
      <c r="F131" t="e">
        <f>IF(HLOOKUP($B131,'(Cacher Donnée)'!$L$3:$N$203,$A131+1,FALSE)="",NA(),HLOOKUP($B131,'(Cacher Donnée)'!$L$3:$N$203,$A131+1,FALSE))</f>
        <v>#N/A</v>
      </c>
      <c r="G131" t="e">
        <f>IF(HLOOKUP($B131,'(Cacher Donnée)'!$O$3:$Q$203,$A131+1,FALSE)="",NA(),HLOOKUP($B131,'(Cacher Donnée)'!$O$3:$Q$203,$A131+1,FALSE))</f>
        <v>#N/A</v>
      </c>
      <c r="H131" t="e">
        <f>IF(HLOOKUP($B131,'(Cacher Donnée)'!$R$3:$T$203,$A131+1,FALSE)="",NA(),HLOOKUP($B131,'(Cacher Donnée)'!$R$3:$T$203,$A131+1,FALSE))</f>
        <v>#N/A</v>
      </c>
      <c r="I131">
        <f>VLOOKUP(Feuil1!A131,Résultats!$B$12:$AA$211,21,)</f>
        <v>0</v>
      </c>
      <c r="J131">
        <f>VLOOKUP(Feuil1!$A131,Résultats!$B$12:$AA$211,22,FALSE)</f>
        <v>0</v>
      </c>
      <c r="K131">
        <f>VLOOKUP(Feuil1!$A131,Résultats!$B$12:$AA$211,23,FALSE)</f>
        <v>0</v>
      </c>
      <c r="L131">
        <f>VLOOKUP(Feuil1!$A131,Résultats!$B$12:$AA$211,24,FALSE)</f>
        <v>0</v>
      </c>
      <c r="M131">
        <f>VLOOKUP(Feuil1!$A131,Résultats!$B$12:$AA$211,25,FALSE)</f>
        <v>0</v>
      </c>
    </row>
    <row r="132" spans="1:13" x14ac:dyDescent="0.25">
      <c r="A132">
        <f t="shared" si="2"/>
        <v>44</v>
      </c>
      <c r="B132" t="s">
        <v>3</v>
      </c>
      <c r="C132" t="e">
        <f>IF(HLOOKUP($B132,'(Cacher Donnée)'!$C$3:$E$203,$A132+1,FALSE)="",NA(),HLOOKUP($B132,'(Cacher Donnée)'!$C$3:$E$203,$A132+1,FALSE))</f>
        <v>#N/A</v>
      </c>
      <c r="D132" t="e">
        <f>IF(HLOOKUP($B132,'(Cacher Donnée)'!$F$3:$H$203,$A132+1,FALSE)="",NA(),HLOOKUP($B132,'(Cacher Donnée)'!$F$3:$H$203,$A132+1,FALSE))</f>
        <v>#N/A</v>
      </c>
      <c r="E132" t="e">
        <f>IF(HLOOKUP($B132,'(Cacher Donnée)'!$I$3:$K$203,$A132+1,FALSE)="",NA(),HLOOKUP($B132,'(Cacher Donnée)'!$I$3:$K$203,$A132+1,FALSE))</f>
        <v>#N/A</v>
      </c>
      <c r="F132" t="e">
        <f>IF(HLOOKUP($B132,'(Cacher Donnée)'!$L$3:$N$203,$A132+1,FALSE)="",NA(),HLOOKUP($B132,'(Cacher Donnée)'!$L$3:$N$203,$A132+1,FALSE))</f>
        <v>#N/A</v>
      </c>
      <c r="G132" t="e">
        <f>IF(HLOOKUP($B132,'(Cacher Donnée)'!$O$3:$Q$203,$A132+1,FALSE)="",NA(),HLOOKUP($B132,'(Cacher Donnée)'!$O$3:$Q$203,$A132+1,FALSE))</f>
        <v>#N/A</v>
      </c>
      <c r="H132" t="e">
        <f>IF(HLOOKUP($B132,'(Cacher Donnée)'!$R$3:$T$203,$A132+1,FALSE)="",NA(),HLOOKUP($B132,'(Cacher Donnée)'!$R$3:$T$203,$A132+1,FALSE))</f>
        <v>#N/A</v>
      </c>
      <c r="I132">
        <f>VLOOKUP(Feuil1!A132,Résultats!$B$12:$AA$211,21,)</f>
        <v>0</v>
      </c>
      <c r="J132">
        <f>VLOOKUP(Feuil1!$A132,Résultats!$B$12:$AA$211,22,FALSE)</f>
        <v>0</v>
      </c>
      <c r="K132">
        <f>VLOOKUP(Feuil1!$A132,Résultats!$B$12:$AA$211,23,FALSE)</f>
        <v>0</v>
      </c>
      <c r="L132">
        <f>VLOOKUP(Feuil1!$A132,Résultats!$B$12:$AA$211,24,FALSE)</f>
        <v>0</v>
      </c>
      <c r="M132">
        <f>VLOOKUP(Feuil1!$A132,Résultats!$B$12:$AA$211,25,FALSE)</f>
        <v>0</v>
      </c>
    </row>
    <row r="133" spans="1:13" x14ac:dyDescent="0.25">
      <c r="A133">
        <f t="shared" si="2"/>
        <v>44</v>
      </c>
      <c r="B133" t="s">
        <v>4</v>
      </c>
      <c r="C133" t="e">
        <f>IF(HLOOKUP($B133,'(Cacher Donnée)'!$C$3:$E$203,$A133+1,FALSE)="",NA(),HLOOKUP($B133,'(Cacher Donnée)'!$C$3:$E$203,$A133+1,FALSE))</f>
        <v>#N/A</v>
      </c>
      <c r="D133" t="e">
        <f>IF(HLOOKUP($B133,'(Cacher Donnée)'!$F$3:$H$203,$A133+1,FALSE)="",NA(),HLOOKUP($B133,'(Cacher Donnée)'!$F$3:$H$203,$A133+1,FALSE))</f>
        <v>#N/A</v>
      </c>
      <c r="E133" t="e">
        <f>IF(HLOOKUP($B133,'(Cacher Donnée)'!$I$3:$K$203,$A133+1,FALSE)="",NA(),HLOOKUP($B133,'(Cacher Donnée)'!$I$3:$K$203,$A133+1,FALSE))</f>
        <v>#N/A</v>
      </c>
      <c r="F133" t="e">
        <f>IF(HLOOKUP($B133,'(Cacher Donnée)'!$L$3:$N$203,$A133+1,FALSE)="",NA(),HLOOKUP($B133,'(Cacher Donnée)'!$L$3:$N$203,$A133+1,FALSE))</f>
        <v>#N/A</v>
      </c>
      <c r="G133" t="e">
        <f>IF(HLOOKUP($B133,'(Cacher Donnée)'!$O$3:$Q$203,$A133+1,FALSE)="",NA(),HLOOKUP($B133,'(Cacher Donnée)'!$O$3:$Q$203,$A133+1,FALSE))</f>
        <v>#N/A</v>
      </c>
      <c r="H133" t="e">
        <f>IF(HLOOKUP($B133,'(Cacher Donnée)'!$R$3:$T$203,$A133+1,FALSE)="",NA(),HLOOKUP($B133,'(Cacher Donnée)'!$R$3:$T$203,$A133+1,FALSE))</f>
        <v>#N/A</v>
      </c>
      <c r="I133">
        <f>VLOOKUP(Feuil1!A133,Résultats!$B$12:$AA$211,21,)</f>
        <v>0</v>
      </c>
      <c r="J133">
        <f>VLOOKUP(Feuil1!$A133,Résultats!$B$12:$AA$211,22,FALSE)</f>
        <v>0</v>
      </c>
      <c r="K133">
        <f>VLOOKUP(Feuil1!$A133,Résultats!$B$12:$AA$211,23,FALSE)</f>
        <v>0</v>
      </c>
      <c r="L133">
        <f>VLOOKUP(Feuil1!$A133,Résultats!$B$12:$AA$211,24,FALSE)</f>
        <v>0</v>
      </c>
      <c r="M133">
        <f>VLOOKUP(Feuil1!$A133,Résultats!$B$12:$AA$211,25,FALSE)</f>
        <v>0</v>
      </c>
    </row>
    <row r="134" spans="1:13" x14ac:dyDescent="0.25">
      <c r="A134">
        <f t="shared" si="2"/>
        <v>44</v>
      </c>
      <c r="B134" t="s">
        <v>16</v>
      </c>
      <c r="C134" t="e">
        <f>IF(HLOOKUP($B134,'(Cacher Donnée)'!$C$3:$E$203,$A134+1,FALSE)="",NA(),HLOOKUP($B134,'(Cacher Donnée)'!$C$3:$E$203,$A134+1,FALSE))</f>
        <v>#N/A</v>
      </c>
      <c r="D134" t="e">
        <f>IF(HLOOKUP($B134,'(Cacher Donnée)'!$F$3:$H$203,$A134+1,FALSE)="",NA(),HLOOKUP($B134,'(Cacher Donnée)'!$F$3:$H$203,$A134+1,FALSE))</f>
        <v>#N/A</v>
      </c>
      <c r="E134" t="e">
        <f>IF(HLOOKUP($B134,'(Cacher Donnée)'!$I$3:$K$203,$A134+1,FALSE)="",NA(),HLOOKUP($B134,'(Cacher Donnée)'!$I$3:$K$203,$A134+1,FALSE))</f>
        <v>#N/A</v>
      </c>
      <c r="F134" t="e">
        <f>IF(HLOOKUP($B134,'(Cacher Donnée)'!$L$3:$N$203,$A134+1,FALSE)="",NA(),HLOOKUP($B134,'(Cacher Donnée)'!$L$3:$N$203,$A134+1,FALSE))</f>
        <v>#N/A</v>
      </c>
      <c r="G134" t="e">
        <f>IF(HLOOKUP($B134,'(Cacher Donnée)'!$O$3:$Q$203,$A134+1,FALSE)="",NA(),HLOOKUP($B134,'(Cacher Donnée)'!$O$3:$Q$203,$A134+1,FALSE))</f>
        <v>#N/A</v>
      </c>
      <c r="H134" t="e">
        <f>IF(HLOOKUP($B134,'(Cacher Donnée)'!$R$3:$T$203,$A134+1,FALSE)="",NA(),HLOOKUP($B134,'(Cacher Donnée)'!$R$3:$T$203,$A134+1,FALSE))</f>
        <v>#N/A</v>
      </c>
      <c r="I134">
        <f>VLOOKUP(Feuil1!A134,Résultats!$B$12:$AA$211,21,)</f>
        <v>0</v>
      </c>
      <c r="J134">
        <f>VLOOKUP(Feuil1!$A134,Résultats!$B$12:$AA$211,22,FALSE)</f>
        <v>0</v>
      </c>
      <c r="K134">
        <f>VLOOKUP(Feuil1!$A134,Résultats!$B$12:$AA$211,23,FALSE)</f>
        <v>0</v>
      </c>
      <c r="L134">
        <f>VLOOKUP(Feuil1!$A134,Résultats!$B$12:$AA$211,24,FALSE)</f>
        <v>0</v>
      </c>
      <c r="M134">
        <f>VLOOKUP(Feuil1!$A134,Résultats!$B$12:$AA$211,25,FALSE)</f>
        <v>0</v>
      </c>
    </row>
    <row r="135" spans="1:13" x14ac:dyDescent="0.25">
      <c r="A135">
        <f t="shared" ref="A135:A198" si="3">A132+1</f>
        <v>45</v>
      </c>
      <c r="B135" t="s">
        <v>3</v>
      </c>
      <c r="C135" t="e">
        <f>IF(HLOOKUP($B135,'(Cacher Donnée)'!$C$3:$E$203,$A135+1,FALSE)="",NA(),HLOOKUP($B135,'(Cacher Donnée)'!$C$3:$E$203,$A135+1,FALSE))</f>
        <v>#N/A</v>
      </c>
      <c r="D135" t="e">
        <f>IF(HLOOKUP($B135,'(Cacher Donnée)'!$F$3:$H$203,$A135+1,FALSE)="",NA(),HLOOKUP($B135,'(Cacher Donnée)'!$F$3:$H$203,$A135+1,FALSE))</f>
        <v>#N/A</v>
      </c>
      <c r="E135" t="e">
        <f>IF(HLOOKUP($B135,'(Cacher Donnée)'!$I$3:$K$203,$A135+1,FALSE)="",NA(),HLOOKUP($B135,'(Cacher Donnée)'!$I$3:$K$203,$A135+1,FALSE))</f>
        <v>#N/A</v>
      </c>
      <c r="F135" t="e">
        <f>IF(HLOOKUP($B135,'(Cacher Donnée)'!$L$3:$N$203,$A135+1,FALSE)="",NA(),HLOOKUP($B135,'(Cacher Donnée)'!$L$3:$N$203,$A135+1,FALSE))</f>
        <v>#N/A</v>
      </c>
      <c r="G135" t="e">
        <f>IF(HLOOKUP($B135,'(Cacher Donnée)'!$O$3:$Q$203,$A135+1,FALSE)="",NA(),HLOOKUP($B135,'(Cacher Donnée)'!$O$3:$Q$203,$A135+1,FALSE))</f>
        <v>#N/A</v>
      </c>
      <c r="H135" t="e">
        <f>IF(HLOOKUP($B135,'(Cacher Donnée)'!$R$3:$T$203,$A135+1,FALSE)="",NA(),HLOOKUP($B135,'(Cacher Donnée)'!$R$3:$T$203,$A135+1,FALSE))</f>
        <v>#N/A</v>
      </c>
      <c r="I135">
        <f>VLOOKUP(Feuil1!A135,Résultats!$B$12:$AA$211,21,)</f>
        <v>0</v>
      </c>
      <c r="J135">
        <f>VLOOKUP(Feuil1!$A135,Résultats!$B$12:$AA$211,22,FALSE)</f>
        <v>0</v>
      </c>
      <c r="K135">
        <f>VLOOKUP(Feuil1!$A135,Résultats!$B$12:$AA$211,23,FALSE)</f>
        <v>0</v>
      </c>
      <c r="L135">
        <f>VLOOKUP(Feuil1!$A135,Résultats!$B$12:$AA$211,24,FALSE)</f>
        <v>0</v>
      </c>
      <c r="M135">
        <f>VLOOKUP(Feuil1!$A135,Résultats!$B$12:$AA$211,25,FALSE)</f>
        <v>0</v>
      </c>
    </row>
    <row r="136" spans="1:13" x14ac:dyDescent="0.25">
      <c r="A136">
        <f t="shared" si="3"/>
        <v>45</v>
      </c>
      <c r="B136" t="s">
        <v>4</v>
      </c>
      <c r="C136" t="e">
        <f>IF(HLOOKUP($B136,'(Cacher Donnée)'!$C$3:$E$203,$A136+1,FALSE)="",NA(),HLOOKUP($B136,'(Cacher Donnée)'!$C$3:$E$203,$A136+1,FALSE))</f>
        <v>#N/A</v>
      </c>
      <c r="D136" t="e">
        <f>IF(HLOOKUP($B136,'(Cacher Donnée)'!$F$3:$H$203,$A136+1,FALSE)="",NA(),HLOOKUP($B136,'(Cacher Donnée)'!$F$3:$H$203,$A136+1,FALSE))</f>
        <v>#N/A</v>
      </c>
      <c r="E136" t="e">
        <f>IF(HLOOKUP($B136,'(Cacher Donnée)'!$I$3:$K$203,$A136+1,FALSE)="",NA(),HLOOKUP($B136,'(Cacher Donnée)'!$I$3:$K$203,$A136+1,FALSE))</f>
        <v>#N/A</v>
      </c>
      <c r="F136" t="e">
        <f>IF(HLOOKUP($B136,'(Cacher Donnée)'!$L$3:$N$203,$A136+1,FALSE)="",NA(),HLOOKUP($B136,'(Cacher Donnée)'!$L$3:$N$203,$A136+1,FALSE))</f>
        <v>#N/A</v>
      </c>
      <c r="G136" t="e">
        <f>IF(HLOOKUP($B136,'(Cacher Donnée)'!$O$3:$Q$203,$A136+1,FALSE)="",NA(),HLOOKUP($B136,'(Cacher Donnée)'!$O$3:$Q$203,$A136+1,FALSE))</f>
        <v>#N/A</v>
      </c>
      <c r="H136" t="e">
        <f>IF(HLOOKUP($B136,'(Cacher Donnée)'!$R$3:$T$203,$A136+1,FALSE)="",NA(),HLOOKUP($B136,'(Cacher Donnée)'!$R$3:$T$203,$A136+1,FALSE))</f>
        <v>#N/A</v>
      </c>
      <c r="I136">
        <f>VLOOKUP(Feuil1!A136,Résultats!$B$12:$AA$211,21,)</f>
        <v>0</v>
      </c>
      <c r="J136">
        <f>VLOOKUP(Feuil1!$A136,Résultats!$B$12:$AA$211,22,FALSE)</f>
        <v>0</v>
      </c>
      <c r="K136">
        <f>VLOOKUP(Feuil1!$A136,Résultats!$B$12:$AA$211,23,FALSE)</f>
        <v>0</v>
      </c>
      <c r="L136">
        <f>VLOOKUP(Feuil1!$A136,Résultats!$B$12:$AA$211,24,FALSE)</f>
        <v>0</v>
      </c>
      <c r="M136">
        <f>VLOOKUP(Feuil1!$A136,Résultats!$B$12:$AA$211,25,FALSE)</f>
        <v>0</v>
      </c>
    </row>
    <row r="137" spans="1:13" x14ac:dyDescent="0.25">
      <c r="A137">
        <f t="shared" si="3"/>
        <v>45</v>
      </c>
      <c r="B137" t="s">
        <v>16</v>
      </c>
      <c r="C137" t="e">
        <f>IF(HLOOKUP($B137,'(Cacher Donnée)'!$C$3:$E$203,$A137+1,FALSE)="",NA(),HLOOKUP($B137,'(Cacher Donnée)'!$C$3:$E$203,$A137+1,FALSE))</f>
        <v>#N/A</v>
      </c>
      <c r="D137" t="e">
        <f>IF(HLOOKUP($B137,'(Cacher Donnée)'!$F$3:$H$203,$A137+1,FALSE)="",NA(),HLOOKUP($B137,'(Cacher Donnée)'!$F$3:$H$203,$A137+1,FALSE))</f>
        <v>#N/A</v>
      </c>
      <c r="E137" t="e">
        <f>IF(HLOOKUP($B137,'(Cacher Donnée)'!$I$3:$K$203,$A137+1,FALSE)="",NA(),HLOOKUP($B137,'(Cacher Donnée)'!$I$3:$K$203,$A137+1,FALSE))</f>
        <v>#N/A</v>
      </c>
      <c r="F137" t="e">
        <f>IF(HLOOKUP($B137,'(Cacher Donnée)'!$L$3:$N$203,$A137+1,FALSE)="",NA(),HLOOKUP($B137,'(Cacher Donnée)'!$L$3:$N$203,$A137+1,FALSE))</f>
        <v>#N/A</v>
      </c>
      <c r="G137" t="e">
        <f>IF(HLOOKUP($B137,'(Cacher Donnée)'!$O$3:$Q$203,$A137+1,FALSE)="",NA(),HLOOKUP($B137,'(Cacher Donnée)'!$O$3:$Q$203,$A137+1,FALSE))</f>
        <v>#N/A</v>
      </c>
      <c r="H137" t="e">
        <f>IF(HLOOKUP($B137,'(Cacher Donnée)'!$R$3:$T$203,$A137+1,FALSE)="",NA(),HLOOKUP($B137,'(Cacher Donnée)'!$R$3:$T$203,$A137+1,FALSE))</f>
        <v>#N/A</v>
      </c>
      <c r="I137">
        <f>VLOOKUP(Feuil1!A137,Résultats!$B$12:$AA$211,21,)</f>
        <v>0</v>
      </c>
      <c r="J137">
        <f>VLOOKUP(Feuil1!$A137,Résultats!$B$12:$AA$211,22,FALSE)</f>
        <v>0</v>
      </c>
      <c r="K137">
        <f>VLOOKUP(Feuil1!$A137,Résultats!$B$12:$AA$211,23,FALSE)</f>
        <v>0</v>
      </c>
      <c r="L137">
        <f>VLOOKUP(Feuil1!$A137,Résultats!$B$12:$AA$211,24,FALSE)</f>
        <v>0</v>
      </c>
      <c r="M137">
        <f>VLOOKUP(Feuil1!$A137,Résultats!$B$12:$AA$211,25,FALSE)</f>
        <v>0</v>
      </c>
    </row>
    <row r="138" spans="1:13" x14ac:dyDescent="0.25">
      <c r="A138">
        <f t="shared" si="3"/>
        <v>46</v>
      </c>
      <c r="B138" t="s">
        <v>3</v>
      </c>
      <c r="C138" t="e">
        <f>IF(HLOOKUP($B138,'(Cacher Donnée)'!$C$3:$E$203,$A138+1,FALSE)="",NA(),HLOOKUP($B138,'(Cacher Donnée)'!$C$3:$E$203,$A138+1,FALSE))</f>
        <v>#N/A</v>
      </c>
      <c r="D138" t="e">
        <f>IF(HLOOKUP($B138,'(Cacher Donnée)'!$F$3:$H$203,$A138+1,FALSE)="",NA(),HLOOKUP($B138,'(Cacher Donnée)'!$F$3:$H$203,$A138+1,FALSE))</f>
        <v>#N/A</v>
      </c>
      <c r="E138" t="e">
        <f>IF(HLOOKUP($B138,'(Cacher Donnée)'!$I$3:$K$203,$A138+1,FALSE)="",NA(),HLOOKUP($B138,'(Cacher Donnée)'!$I$3:$K$203,$A138+1,FALSE))</f>
        <v>#N/A</v>
      </c>
      <c r="F138" t="e">
        <f>IF(HLOOKUP($B138,'(Cacher Donnée)'!$L$3:$N$203,$A138+1,FALSE)="",NA(),HLOOKUP($B138,'(Cacher Donnée)'!$L$3:$N$203,$A138+1,FALSE))</f>
        <v>#N/A</v>
      </c>
      <c r="G138" t="e">
        <f>IF(HLOOKUP($B138,'(Cacher Donnée)'!$O$3:$Q$203,$A138+1,FALSE)="",NA(),HLOOKUP($B138,'(Cacher Donnée)'!$O$3:$Q$203,$A138+1,FALSE))</f>
        <v>#N/A</v>
      </c>
      <c r="H138" t="e">
        <f>IF(HLOOKUP($B138,'(Cacher Donnée)'!$R$3:$T$203,$A138+1,FALSE)="",NA(),HLOOKUP($B138,'(Cacher Donnée)'!$R$3:$T$203,$A138+1,FALSE))</f>
        <v>#N/A</v>
      </c>
      <c r="I138">
        <f>VLOOKUP(Feuil1!A138,Résultats!$B$12:$AA$211,21,)</f>
        <v>0</v>
      </c>
      <c r="J138">
        <f>VLOOKUP(Feuil1!$A138,Résultats!$B$12:$AA$211,22,FALSE)</f>
        <v>0</v>
      </c>
      <c r="K138">
        <f>VLOOKUP(Feuil1!$A138,Résultats!$B$12:$AA$211,23,FALSE)</f>
        <v>0</v>
      </c>
      <c r="L138">
        <f>VLOOKUP(Feuil1!$A138,Résultats!$B$12:$AA$211,24,FALSE)</f>
        <v>0</v>
      </c>
      <c r="M138">
        <f>VLOOKUP(Feuil1!$A138,Résultats!$B$12:$AA$211,25,FALSE)</f>
        <v>0</v>
      </c>
    </row>
    <row r="139" spans="1:13" x14ac:dyDescent="0.25">
      <c r="A139">
        <f t="shared" si="3"/>
        <v>46</v>
      </c>
      <c r="B139" t="s">
        <v>4</v>
      </c>
      <c r="C139" t="e">
        <f>IF(HLOOKUP($B139,'(Cacher Donnée)'!$C$3:$E$203,$A139+1,FALSE)="",NA(),HLOOKUP($B139,'(Cacher Donnée)'!$C$3:$E$203,$A139+1,FALSE))</f>
        <v>#N/A</v>
      </c>
      <c r="D139" t="e">
        <f>IF(HLOOKUP($B139,'(Cacher Donnée)'!$F$3:$H$203,$A139+1,FALSE)="",NA(),HLOOKUP($B139,'(Cacher Donnée)'!$F$3:$H$203,$A139+1,FALSE))</f>
        <v>#N/A</v>
      </c>
      <c r="E139" t="e">
        <f>IF(HLOOKUP($B139,'(Cacher Donnée)'!$I$3:$K$203,$A139+1,FALSE)="",NA(),HLOOKUP($B139,'(Cacher Donnée)'!$I$3:$K$203,$A139+1,FALSE))</f>
        <v>#N/A</v>
      </c>
      <c r="F139" t="e">
        <f>IF(HLOOKUP($B139,'(Cacher Donnée)'!$L$3:$N$203,$A139+1,FALSE)="",NA(),HLOOKUP($B139,'(Cacher Donnée)'!$L$3:$N$203,$A139+1,FALSE))</f>
        <v>#N/A</v>
      </c>
      <c r="G139" t="e">
        <f>IF(HLOOKUP($B139,'(Cacher Donnée)'!$O$3:$Q$203,$A139+1,FALSE)="",NA(),HLOOKUP($B139,'(Cacher Donnée)'!$O$3:$Q$203,$A139+1,FALSE))</f>
        <v>#N/A</v>
      </c>
      <c r="H139" t="e">
        <f>IF(HLOOKUP($B139,'(Cacher Donnée)'!$R$3:$T$203,$A139+1,FALSE)="",NA(),HLOOKUP($B139,'(Cacher Donnée)'!$R$3:$T$203,$A139+1,FALSE))</f>
        <v>#N/A</v>
      </c>
      <c r="I139">
        <f>VLOOKUP(Feuil1!A139,Résultats!$B$12:$AA$211,21,)</f>
        <v>0</v>
      </c>
      <c r="J139">
        <f>VLOOKUP(Feuil1!$A139,Résultats!$B$12:$AA$211,22,FALSE)</f>
        <v>0</v>
      </c>
      <c r="K139">
        <f>VLOOKUP(Feuil1!$A139,Résultats!$B$12:$AA$211,23,FALSE)</f>
        <v>0</v>
      </c>
      <c r="L139">
        <f>VLOOKUP(Feuil1!$A139,Résultats!$B$12:$AA$211,24,FALSE)</f>
        <v>0</v>
      </c>
      <c r="M139">
        <f>VLOOKUP(Feuil1!$A139,Résultats!$B$12:$AA$211,25,FALSE)</f>
        <v>0</v>
      </c>
    </row>
    <row r="140" spans="1:13" x14ac:dyDescent="0.25">
      <c r="A140">
        <f t="shared" si="3"/>
        <v>46</v>
      </c>
      <c r="B140" t="s">
        <v>16</v>
      </c>
      <c r="C140" t="e">
        <f>IF(HLOOKUP($B140,'(Cacher Donnée)'!$C$3:$E$203,$A140+1,FALSE)="",NA(),HLOOKUP($B140,'(Cacher Donnée)'!$C$3:$E$203,$A140+1,FALSE))</f>
        <v>#N/A</v>
      </c>
      <c r="D140" t="e">
        <f>IF(HLOOKUP($B140,'(Cacher Donnée)'!$F$3:$H$203,$A140+1,FALSE)="",NA(),HLOOKUP($B140,'(Cacher Donnée)'!$F$3:$H$203,$A140+1,FALSE))</f>
        <v>#N/A</v>
      </c>
      <c r="E140" t="e">
        <f>IF(HLOOKUP($B140,'(Cacher Donnée)'!$I$3:$K$203,$A140+1,FALSE)="",NA(),HLOOKUP($B140,'(Cacher Donnée)'!$I$3:$K$203,$A140+1,FALSE))</f>
        <v>#N/A</v>
      </c>
      <c r="F140" t="e">
        <f>IF(HLOOKUP($B140,'(Cacher Donnée)'!$L$3:$N$203,$A140+1,FALSE)="",NA(),HLOOKUP($B140,'(Cacher Donnée)'!$L$3:$N$203,$A140+1,FALSE))</f>
        <v>#N/A</v>
      </c>
      <c r="G140" t="e">
        <f>IF(HLOOKUP($B140,'(Cacher Donnée)'!$O$3:$Q$203,$A140+1,FALSE)="",NA(),HLOOKUP($B140,'(Cacher Donnée)'!$O$3:$Q$203,$A140+1,FALSE))</f>
        <v>#N/A</v>
      </c>
      <c r="H140" t="e">
        <f>IF(HLOOKUP($B140,'(Cacher Donnée)'!$R$3:$T$203,$A140+1,FALSE)="",NA(),HLOOKUP($B140,'(Cacher Donnée)'!$R$3:$T$203,$A140+1,FALSE))</f>
        <v>#N/A</v>
      </c>
      <c r="I140">
        <f>VLOOKUP(Feuil1!A140,Résultats!$B$12:$AA$211,21,)</f>
        <v>0</v>
      </c>
      <c r="J140">
        <f>VLOOKUP(Feuil1!$A140,Résultats!$B$12:$AA$211,22,FALSE)</f>
        <v>0</v>
      </c>
      <c r="K140">
        <f>VLOOKUP(Feuil1!$A140,Résultats!$B$12:$AA$211,23,FALSE)</f>
        <v>0</v>
      </c>
      <c r="L140">
        <f>VLOOKUP(Feuil1!$A140,Résultats!$B$12:$AA$211,24,FALSE)</f>
        <v>0</v>
      </c>
      <c r="M140">
        <f>VLOOKUP(Feuil1!$A140,Résultats!$B$12:$AA$211,25,FALSE)</f>
        <v>0</v>
      </c>
    </row>
    <row r="141" spans="1:13" x14ac:dyDescent="0.25">
      <c r="A141">
        <f t="shared" si="3"/>
        <v>47</v>
      </c>
      <c r="B141" t="s">
        <v>3</v>
      </c>
      <c r="C141" t="e">
        <f>IF(HLOOKUP($B141,'(Cacher Donnée)'!$C$3:$E$203,$A141+1,FALSE)="",NA(),HLOOKUP($B141,'(Cacher Donnée)'!$C$3:$E$203,$A141+1,FALSE))</f>
        <v>#N/A</v>
      </c>
      <c r="D141" t="e">
        <f>IF(HLOOKUP($B141,'(Cacher Donnée)'!$F$3:$H$203,$A141+1,FALSE)="",NA(),HLOOKUP($B141,'(Cacher Donnée)'!$F$3:$H$203,$A141+1,FALSE))</f>
        <v>#N/A</v>
      </c>
      <c r="E141" t="e">
        <f>IF(HLOOKUP($B141,'(Cacher Donnée)'!$I$3:$K$203,$A141+1,FALSE)="",NA(),HLOOKUP($B141,'(Cacher Donnée)'!$I$3:$K$203,$A141+1,FALSE))</f>
        <v>#N/A</v>
      </c>
      <c r="F141" t="e">
        <f>IF(HLOOKUP($B141,'(Cacher Donnée)'!$L$3:$N$203,$A141+1,FALSE)="",NA(),HLOOKUP($B141,'(Cacher Donnée)'!$L$3:$N$203,$A141+1,FALSE))</f>
        <v>#N/A</v>
      </c>
      <c r="G141" t="e">
        <f>IF(HLOOKUP($B141,'(Cacher Donnée)'!$O$3:$Q$203,$A141+1,FALSE)="",NA(),HLOOKUP($B141,'(Cacher Donnée)'!$O$3:$Q$203,$A141+1,FALSE))</f>
        <v>#N/A</v>
      </c>
      <c r="H141" t="e">
        <f>IF(HLOOKUP($B141,'(Cacher Donnée)'!$R$3:$T$203,$A141+1,FALSE)="",NA(),HLOOKUP($B141,'(Cacher Donnée)'!$R$3:$T$203,$A141+1,FALSE))</f>
        <v>#N/A</v>
      </c>
      <c r="I141">
        <f>VLOOKUP(Feuil1!A141,Résultats!$B$12:$AA$211,21,)</f>
        <v>0</v>
      </c>
      <c r="J141">
        <f>VLOOKUP(Feuil1!$A141,Résultats!$B$12:$AA$211,22,FALSE)</f>
        <v>0</v>
      </c>
      <c r="K141">
        <f>VLOOKUP(Feuil1!$A141,Résultats!$B$12:$AA$211,23,FALSE)</f>
        <v>0</v>
      </c>
      <c r="L141">
        <f>VLOOKUP(Feuil1!$A141,Résultats!$B$12:$AA$211,24,FALSE)</f>
        <v>0</v>
      </c>
      <c r="M141">
        <f>VLOOKUP(Feuil1!$A141,Résultats!$B$12:$AA$211,25,FALSE)</f>
        <v>0</v>
      </c>
    </row>
    <row r="142" spans="1:13" x14ac:dyDescent="0.25">
      <c r="A142">
        <f t="shared" si="3"/>
        <v>47</v>
      </c>
      <c r="B142" t="s">
        <v>4</v>
      </c>
      <c r="C142" t="e">
        <f>IF(HLOOKUP($B142,'(Cacher Donnée)'!$C$3:$E$203,$A142+1,FALSE)="",NA(),HLOOKUP($B142,'(Cacher Donnée)'!$C$3:$E$203,$A142+1,FALSE))</f>
        <v>#N/A</v>
      </c>
      <c r="D142" t="e">
        <f>IF(HLOOKUP($B142,'(Cacher Donnée)'!$F$3:$H$203,$A142+1,FALSE)="",NA(),HLOOKUP($B142,'(Cacher Donnée)'!$F$3:$H$203,$A142+1,FALSE))</f>
        <v>#N/A</v>
      </c>
      <c r="E142" t="e">
        <f>IF(HLOOKUP($B142,'(Cacher Donnée)'!$I$3:$K$203,$A142+1,FALSE)="",NA(),HLOOKUP($B142,'(Cacher Donnée)'!$I$3:$K$203,$A142+1,FALSE))</f>
        <v>#N/A</v>
      </c>
      <c r="F142" t="e">
        <f>IF(HLOOKUP($B142,'(Cacher Donnée)'!$L$3:$N$203,$A142+1,FALSE)="",NA(),HLOOKUP($B142,'(Cacher Donnée)'!$L$3:$N$203,$A142+1,FALSE))</f>
        <v>#N/A</v>
      </c>
      <c r="G142" t="e">
        <f>IF(HLOOKUP($B142,'(Cacher Donnée)'!$O$3:$Q$203,$A142+1,FALSE)="",NA(),HLOOKUP($B142,'(Cacher Donnée)'!$O$3:$Q$203,$A142+1,FALSE))</f>
        <v>#N/A</v>
      </c>
      <c r="H142" t="e">
        <f>IF(HLOOKUP($B142,'(Cacher Donnée)'!$R$3:$T$203,$A142+1,FALSE)="",NA(),HLOOKUP($B142,'(Cacher Donnée)'!$R$3:$T$203,$A142+1,FALSE))</f>
        <v>#N/A</v>
      </c>
      <c r="I142">
        <f>VLOOKUP(Feuil1!A142,Résultats!$B$12:$AA$211,21,)</f>
        <v>0</v>
      </c>
      <c r="J142">
        <f>VLOOKUP(Feuil1!$A142,Résultats!$B$12:$AA$211,22,FALSE)</f>
        <v>0</v>
      </c>
      <c r="K142">
        <f>VLOOKUP(Feuil1!$A142,Résultats!$B$12:$AA$211,23,FALSE)</f>
        <v>0</v>
      </c>
      <c r="L142">
        <f>VLOOKUP(Feuil1!$A142,Résultats!$B$12:$AA$211,24,FALSE)</f>
        <v>0</v>
      </c>
      <c r="M142">
        <f>VLOOKUP(Feuil1!$A142,Résultats!$B$12:$AA$211,25,FALSE)</f>
        <v>0</v>
      </c>
    </row>
    <row r="143" spans="1:13" x14ac:dyDescent="0.25">
      <c r="A143">
        <f t="shared" si="3"/>
        <v>47</v>
      </c>
      <c r="B143" t="s">
        <v>16</v>
      </c>
      <c r="C143" t="e">
        <f>IF(HLOOKUP($B143,'(Cacher Donnée)'!$C$3:$E$203,$A143+1,FALSE)="",NA(),HLOOKUP($B143,'(Cacher Donnée)'!$C$3:$E$203,$A143+1,FALSE))</f>
        <v>#N/A</v>
      </c>
      <c r="D143" t="e">
        <f>IF(HLOOKUP($B143,'(Cacher Donnée)'!$F$3:$H$203,$A143+1,FALSE)="",NA(),HLOOKUP($B143,'(Cacher Donnée)'!$F$3:$H$203,$A143+1,FALSE))</f>
        <v>#N/A</v>
      </c>
      <c r="E143" t="e">
        <f>IF(HLOOKUP($B143,'(Cacher Donnée)'!$I$3:$K$203,$A143+1,FALSE)="",NA(),HLOOKUP($B143,'(Cacher Donnée)'!$I$3:$K$203,$A143+1,FALSE))</f>
        <v>#N/A</v>
      </c>
      <c r="F143" t="e">
        <f>IF(HLOOKUP($B143,'(Cacher Donnée)'!$L$3:$N$203,$A143+1,FALSE)="",NA(),HLOOKUP($B143,'(Cacher Donnée)'!$L$3:$N$203,$A143+1,FALSE))</f>
        <v>#N/A</v>
      </c>
      <c r="G143" t="e">
        <f>IF(HLOOKUP($B143,'(Cacher Donnée)'!$O$3:$Q$203,$A143+1,FALSE)="",NA(),HLOOKUP($B143,'(Cacher Donnée)'!$O$3:$Q$203,$A143+1,FALSE))</f>
        <v>#N/A</v>
      </c>
      <c r="H143" t="e">
        <f>IF(HLOOKUP($B143,'(Cacher Donnée)'!$R$3:$T$203,$A143+1,FALSE)="",NA(),HLOOKUP($B143,'(Cacher Donnée)'!$R$3:$T$203,$A143+1,FALSE))</f>
        <v>#N/A</v>
      </c>
      <c r="I143">
        <f>VLOOKUP(Feuil1!A143,Résultats!$B$12:$AA$211,21,)</f>
        <v>0</v>
      </c>
      <c r="J143">
        <f>VLOOKUP(Feuil1!$A143,Résultats!$B$12:$AA$211,22,FALSE)</f>
        <v>0</v>
      </c>
      <c r="K143">
        <f>VLOOKUP(Feuil1!$A143,Résultats!$B$12:$AA$211,23,FALSE)</f>
        <v>0</v>
      </c>
      <c r="L143">
        <f>VLOOKUP(Feuil1!$A143,Résultats!$B$12:$AA$211,24,FALSE)</f>
        <v>0</v>
      </c>
      <c r="M143">
        <f>VLOOKUP(Feuil1!$A143,Résultats!$B$12:$AA$211,25,FALSE)</f>
        <v>0</v>
      </c>
    </row>
    <row r="144" spans="1:13" x14ac:dyDescent="0.25">
      <c r="A144">
        <f t="shared" si="3"/>
        <v>48</v>
      </c>
      <c r="B144" t="s">
        <v>3</v>
      </c>
      <c r="C144" t="e">
        <f>IF(HLOOKUP($B144,'(Cacher Donnée)'!$C$3:$E$203,$A144+1,FALSE)="",NA(),HLOOKUP($B144,'(Cacher Donnée)'!$C$3:$E$203,$A144+1,FALSE))</f>
        <v>#N/A</v>
      </c>
      <c r="D144" t="e">
        <f>IF(HLOOKUP($B144,'(Cacher Donnée)'!$F$3:$H$203,$A144+1,FALSE)="",NA(),HLOOKUP($B144,'(Cacher Donnée)'!$F$3:$H$203,$A144+1,FALSE))</f>
        <v>#N/A</v>
      </c>
      <c r="E144" t="e">
        <f>IF(HLOOKUP($B144,'(Cacher Donnée)'!$I$3:$K$203,$A144+1,FALSE)="",NA(),HLOOKUP($B144,'(Cacher Donnée)'!$I$3:$K$203,$A144+1,FALSE))</f>
        <v>#N/A</v>
      </c>
      <c r="F144" t="e">
        <f>IF(HLOOKUP($B144,'(Cacher Donnée)'!$L$3:$N$203,$A144+1,FALSE)="",NA(),HLOOKUP($B144,'(Cacher Donnée)'!$L$3:$N$203,$A144+1,FALSE))</f>
        <v>#N/A</v>
      </c>
      <c r="G144" t="e">
        <f>IF(HLOOKUP($B144,'(Cacher Donnée)'!$O$3:$Q$203,$A144+1,FALSE)="",NA(),HLOOKUP($B144,'(Cacher Donnée)'!$O$3:$Q$203,$A144+1,FALSE))</f>
        <v>#N/A</v>
      </c>
      <c r="H144" t="e">
        <f>IF(HLOOKUP($B144,'(Cacher Donnée)'!$R$3:$T$203,$A144+1,FALSE)="",NA(),HLOOKUP($B144,'(Cacher Donnée)'!$R$3:$T$203,$A144+1,FALSE))</f>
        <v>#N/A</v>
      </c>
      <c r="I144">
        <f>VLOOKUP(Feuil1!A144,Résultats!$B$12:$AA$211,21,)</f>
        <v>0</v>
      </c>
      <c r="J144">
        <f>VLOOKUP(Feuil1!$A144,Résultats!$B$12:$AA$211,22,FALSE)</f>
        <v>0</v>
      </c>
      <c r="K144">
        <f>VLOOKUP(Feuil1!$A144,Résultats!$B$12:$AA$211,23,FALSE)</f>
        <v>0</v>
      </c>
      <c r="L144">
        <f>VLOOKUP(Feuil1!$A144,Résultats!$B$12:$AA$211,24,FALSE)</f>
        <v>0</v>
      </c>
      <c r="M144">
        <f>VLOOKUP(Feuil1!$A144,Résultats!$B$12:$AA$211,25,FALSE)</f>
        <v>0</v>
      </c>
    </row>
    <row r="145" spans="1:13" x14ac:dyDescent="0.25">
      <c r="A145">
        <f t="shared" si="3"/>
        <v>48</v>
      </c>
      <c r="B145" t="s">
        <v>4</v>
      </c>
      <c r="C145" t="e">
        <f>IF(HLOOKUP($B145,'(Cacher Donnée)'!$C$3:$E$203,$A145+1,FALSE)="",NA(),HLOOKUP($B145,'(Cacher Donnée)'!$C$3:$E$203,$A145+1,FALSE))</f>
        <v>#N/A</v>
      </c>
      <c r="D145" t="e">
        <f>IF(HLOOKUP($B145,'(Cacher Donnée)'!$F$3:$H$203,$A145+1,FALSE)="",NA(),HLOOKUP($B145,'(Cacher Donnée)'!$F$3:$H$203,$A145+1,FALSE))</f>
        <v>#N/A</v>
      </c>
      <c r="E145" t="e">
        <f>IF(HLOOKUP($B145,'(Cacher Donnée)'!$I$3:$K$203,$A145+1,FALSE)="",NA(),HLOOKUP($B145,'(Cacher Donnée)'!$I$3:$K$203,$A145+1,FALSE))</f>
        <v>#N/A</v>
      </c>
      <c r="F145" t="e">
        <f>IF(HLOOKUP($B145,'(Cacher Donnée)'!$L$3:$N$203,$A145+1,FALSE)="",NA(),HLOOKUP($B145,'(Cacher Donnée)'!$L$3:$N$203,$A145+1,FALSE))</f>
        <v>#N/A</v>
      </c>
      <c r="G145" t="e">
        <f>IF(HLOOKUP($B145,'(Cacher Donnée)'!$O$3:$Q$203,$A145+1,FALSE)="",NA(),HLOOKUP($B145,'(Cacher Donnée)'!$O$3:$Q$203,$A145+1,FALSE))</f>
        <v>#N/A</v>
      </c>
      <c r="H145" t="e">
        <f>IF(HLOOKUP($B145,'(Cacher Donnée)'!$R$3:$T$203,$A145+1,FALSE)="",NA(),HLOOKUP($B145,'(Cacher Donnée)'!$R$3:$T$203,$A145+1,FALSE))</f>
        <v>#N/A</v>
      </c>
      <c r="I145">
        <f>VLOOKUP(Feuil1!A145,Résultats!$B$12:$AA$211,21,)</f>
        <v>0</v>
      </c>
      <c r="J145">
        <f>VLOOKUP(Feuil1!$A145,Résultats!$B$12:$AA$211,22,FALSE)</f>
        <v>0</v>
      </c>
      <c r="K145">
        <f>VLOOKUP(Feuil1!$A145,Résultats!$B$12:$AA$211,23,FALSE)</f>
        <v>0</v>
      </c>
      <c r="L145">
        <f>VLOOKUP(Feuil1!$A145,Résultats!$B$12:$AA$211,24,FALSE)</f>
        <v>0</v>
      </c>
      <c r="M145">
        <f>VLOOKUP(Feuil1!$A145,Résultats!$B$12:$AA$211,25,FALSE)</f>
        <v>0</v>
      </c>
    </row>
    <row r="146" spans="1:13" x14ac:dyDescent="0.25">
      <c r="A146">
        <f t="shared" si="3"/>
        <v>48</v>
      </c>
      <c r="B146" t="s">
        <v>16</v>
      </c>
      <c r="C146" t="e">
        <f>IF(HLOOKUP($B146,'(Cacher Donnée)'!$C$3:$E$203,$A146+1,FALSE)="",NA(),HLOOKUP($B146,'(Cacher Donnée)'!$C$3:$E$203,$A146+1,FALSE))</f>
        <v>#N/A</v>
      </c>
      <c r="D146" t="e">
        <f>IF(HLOOKUP($B146,'(Cacher Donnée)'!$F$3:$H$203,$A146+1,FALSE)="",NA(),HLOOKUP($B146,'(Cacher Donnée)'!$F$3:$H$203,$A146+1,FALSE))</f>
        <v>#N/A</v>
      </c>
      <c r="E146" t="e">
        <f>IF(HLOOKUP($B146,'(Cacher Donnée)'!$I$3:$K$203,$A146+1,FALSE)="",NA(),HLOOKUP($B146,'(Cacher Donnée)'!$I$3:$K$203,$A146+1,FALSE))</f>
        <v>#N/A</v>
      </c>
      <c r="F146" t="e">
        <f>IF(HLOOKUP($B146,'(Cacher Donnée)'!$L$3:$N$203,$A146+1,FALSE)="",NA(),HLOOKUP($B146,'(Cacher Donnée)'!$L$3:$N$203,$A146+1,FALSE))</f>
        <v>#N/A</v>
      </c>
      <c r="G146" t="e">
        <f>IF(HLOOKUP($B146,'(Cacher Donnée)'!$O$3:$Q$203,$A146+1,FALSE)="",NA(),HLOOKUP($B146,'(Cacher Donnée)'!$O$3:$Q$203,$A146+1,FALSE))</f>
        <v>#N/A</v>
      </c>
      <c r="H146" t="e">
        <f>IF(HLOOKUP($B146,'(Cacher Donnée)'!$R$3:$T$203,$A146+1,FALSE)="",NA(),HLOOKUP($B146,'(Cacher Donnée)'!$R$3:$T$203,$A146+1,FALSE))</f>
        <v>#N/A</v>
      </c>
      <c r="I146">
        <f>VLOOKUP(Feuil1!A146,Résultats!$B$12:$AA$211,21,)</f>
        <v>0</v>
      </c>
      <c r="J146">
        <f>VLOOKUP(Feuil1!$A146,Résultats!$B$12:$AA$211,22,FALSE)</f>
        <v>0</v>
      </c>
      <c r="K146">
        <f>VLOOKUP(Feuil1!$A146,Résultats!$B$12:$AA$211,23,FALSE)</f>
        <v>0</v>
      </c>
      <c r="L146">
        <f>VLOOKUP(Feuil1!$A146,Résultats!$B$12:$AA$211,24,FALSE)</f>
        <v>0</v>
      </c>
      <c r="M146">
        <f>VLOOKUP(Feuil1!$A146,Résultats!$B$12:$AA$211,25,FALSE)</f>
        <v>0</v>
      </c>
    </row>
    <row r="147" spans="1:13" x14ac:dyDescent="0.25">
      <c r="A147">
        <f t="shared" si="3"/>
        <v>49</v>
      </c>
      <c r="B147" t="s">
        <v>3</v>
      </c>
      <c r="C147" t="e">
        <f>IF(HLOOKUP($B147,'(Cacher Donnée)'!$C$3:$E$203,$A147+1,FALSE)="",NA(),HLOOKUP($B147,'(Cacher Donnée)'!$C$3:$E$203,$A147+1,FALSE))</f>
        <v>#N/A</v>
      </c>
      <c r="D147" t="e">
        <f>IF(HLOOKUP($B147,'(Cacher Donnée)'!$F$3:$H$203,$A147+1,FALSE)="",NA(),HLOOKUP($B147,'(Cacher Donnée)'!$F$3:$H$203,$A147+1,FALSE))</f>
        <v>#N/A</v>
      </c>
      <c r="E147" t="e">
        <f>IF(HLOOKUP($B147,'(Cacher Donnée)'!$I$3:$K$203,$A147+1,FALSE)="",NA(),HLOOKUP($B147,'(Cacher Donnée)'!$I$3:$K$203,$A147+1,FALSE))</f>
        <v>#N/A</v>
      </c>
      <c r="F147" t="e">
        <f>IF(HLOOKUP($B147,'(Cacher Donnée)'!$L$3:$N$203,$A147+1,FALSE)="",NA(),HLOOKUP($B147,'(Cacher Donnée)'!$L$3:$N$203,$A147+1,FALSE))</f>
        <v>#N/A</v>
      </c>
      <c r="G147" t="e">
        <f>IF(HLOOKUP($B147,'(Cacher Donnée)'!$O$3:$Q$203,$A147+1,FALSE)="",NA(),HLOOKUP($B147,'(Cacher Donnée)'!$O$3:$Q$203,$A147+1,FALSE))</f>
        <v>#N/A</v>
      </c>
      <c r="H147" t="e">
        <f>IF(HLOOKUP($B147,'(Cacher Donnée)'!$R$3:$T$203,$A147+1,FALSE)="",NA(),HLOOKUP($B147,'(Cacher Donnée)'!$R$3:$T$203,$A147+1,FALSE))</f>
        <v>#N/A</v>
      </c>
      <c r="I147">
        <f>VLOOKUP(Feuil1!A147,Résultats!$B$12:$AA$211,21,)</f>
        <v>0</v>
      </c>
      <c r="J147">
        <f>VLOOKUP(Feuil1!$A147,Résultats!$B$12:$AA$211,22,FALSE)</f>
        <v>0</v>
      </c>
      <c r="K147">
        <f>VLOOKUP(Feuil1!$A147,Résultats!$B$12:$AA$211,23,FALSE)</f>
        <v>0</v>
      </c>
      <c r="L147">
        <f>VLOOKUP(Feuil1!$A147,Résultats!$B$12:$AA$211,24,FALSE)</f>
        <v>0</v>
      </c>
      <c r="M147">
        <f>VLOOKUP(Feuil1!$A147,Résultats!$B$12:$AA$211,25,FALSE)</f>
        <v>0</v>
      </c>
    </row>
    <row r="148" spans="1:13" x14ac:dyDescent="0.25">
      <c r="A148">
        <f t="shared" si="3"/>
        <v>49</v>
      </c>
      <c r="B148" t="s">
        <v>4</v>
      </c>
      <c r="C148" t="e">
        <f>IF(HLOOKUP($B148,'(Cacher Donnée)'!$C$3:$E$203,$A148+1,FALSE)="",NA(),HLOOKUP($B148,'(Cacher Donnée)'!$C$3:$E$203,$A148+1,FALSE))</f>
        <v>#N/A</v>
      </c>
      <c r="D148" t="e">
        <f>IF(HLOOKUP($B148,'(Cacher Donnée)'!$F$3:$H$203,$A148+1,FALSE)="",NA(),HLOOKUP($B148,'(Cacher Donnée)'!$F$3:$H$203,$A148+1,FALSE))</f>
        <v>#N/A</v>
      </c>
      <c r="E148" t="e">
        <f>IF(HLOOKUP($B148,'(Cacher Donnée)'!$I$3:$K$203,$A148+1,FALSE)="",NA(),HLOOKUP($B148,'(Cacher Donnée)'!$I$3:$K$203,$A148+1,FALSE))</f>
        <v>#N/A</v>
      </c>
      <c r="F148" t="e">
        <f>IF(HLOOKUP($B148,'(Cacher Donnée)'!$L$3:$N$203,$A148+1,FALSE)="",NA(),HLOOKUP($B148,'(Cacher Donnée)'!$L$3:$N$203,$A148+1,FALSE))</f>
        <v>#N/A</v>
      </c>
      <c r="G148" t="e">
        <f>IF(HLOOKUP($B148,'(Cacher Donnée)'!$O$3:$Q$203,$A148+1,FALSE)="",NA(),HLOOKUP($B148,'(Cacher Donnée)'!$O$3:$Q$203,$A148+1,FALSE))</f>
        <v>#N/A</v>
      </c>
      <c r="H148" t="e">
        <f>IF(HLOOKUP($B148,'(Cacher Donnée)'!$R$3:$T$203,$A148+1,FALSE)="",NA(),HLOOKUP($B148,'(Cacher Donnée)'!$R$3:$T$203,$A148+1,FALSE))</f>
        <v>#N/A</v>
      </c>
      <c r="I148">
        <f>VLOOKUP(Feuil1!A148,Résultats!$B$12:$AA$211,21,)</f>
        <v>0</v>
      </c>
      <c r="J148">
        <f>VLOOKUP(Feuil1!$A148,Résultats!$B$12:$AA$211,22,FALSE)</f>
        <v>0</v>
      </c>
      <c r="K148">
        <f>VLOOKUP(Feuil1!$A148,Résultats!$B$12:$AA$211,23,FALSE)</f>
        <v>0</v>
      </c>
      <c r="L148">
        <f>VLOOKUP(Feuil1!$A148,Résultats!$B$12:$AA$211,24,FALSE)</f>
        <v>0</v>
      </c>
      <c r="M148">
        <f>VLOOKUP(Feuil1!$A148,Résultats!$B$12:$AA$211,25,FALSE)</f>
        <v>0</v>
      </c>
    </row>
    <row r="149" spans="1:13" x14ac:dyDescent="0.25">
      <c r="A149">
        <f t="shared" si="3"/>
        <v>49</v>
      </c>
      <c r="B149" t="s">
        <v>16</v>
      </c>
      <c r="C149" t="e">
        <f>IF(HLOOKUP($B149,'(Cacher Donnée)'!$C$3:$E$203,$A149+1,FALSE)="",NA(),HLOOKUP($B149,'(Cacher Donnée)'!$C$3:$E$203,$A149+1,FALSE))</f>
        <v>#N/A</v>
      </c>
      <c r="D149" t="e">
        <f>IF(HLOOKUP($B149,'(Cacher Donnée)'!$F$3:$H$203,$A149+1,FALSE)="",NA(),HLOOKUP($B149,'(Cacher Donnée)'!$F$3:$H$203,$A149+1,FALSE))</f>
        <v>#N/A</v>
      </c>
      <c r="E149" t="e">
        <f>IF(HLOOKUP($B149,'(Cacher Donnée)'!$I$3:$K$203,$A149+1,FALSE)="",NA(),HLOOKUP($B149,'(Cacher Donnée)'!$I$3:$K$203,$A149+1,FALSE))</f>
        <v>#N/A</v>
      </c>
      <c r="F149" t="e">
        <f>IF(HLOOKUP($B149,'(Cacher Donnée)'!$L$3:$N$203,$A149+1,FALSE)="",NA(),HLOOKUP($B149,'(Cacher Donnée)'!$L$3:$N$203,$A149+1,FALSE))</f>
        <v>#N/A</v>
      </c>
      <c r="G149" t="e">
        <f>IF(HLOOKUP($B149,'(Cacher Donnée)'!$O$3:$Q$203,$A149+1,FALSE)="",NA(),HLOOKUP($B149,'(Cacher Donnée)'!$O$3:$Q$203,$A149+1,FALSE))</f>
        <v>#N/A</v>
      </c>
      <c r="H149" t="e">
        <f>IF(HLOOKUP($B149,'(Cacher Donnée)'!$R$3:$T$203,$A149+1,FALSE)="",NA(),HLOOKUP($B149,'(Cacher Donnée)'!$R$3:$T$203,$A149+1,FALSE))</f>
        <v>#N/A</v>
      </c>
      <c r="I149">
        <f>VLOOKUP(Feuil1!A149,Résultats!$B$12:$AA$211,21,)</f>
        <v>0</v>
      </c>
      <c r="J149">
        <f>VLOOKUP(Feuil1!$A149,Résultats!$B$12:$AA$211,22,FALSE)</f>
        <v>0</v>
      </c>
      <c r="K149">
        <f>VLOOKUP(Feuil1!$A149,Résultats!$B$12:$AA$211,23,FALSE)</f>
        <v>0</v>
      </c>
      <c r="L149">
        <f>VLOOKUP(Feuil1!$A149,Résultats!$B$12:$AA$211,24,FALSE)</f>
        <v>0</v>
      </c>
      <c r="M149">
        <f>VLOOKUP(Feuil1!$A149,Résultats!$B$12:$AA$211,25,FALSE)</f>
        <v>0</v>
      </c>
    </row>
    <row r="150" spans="1:13" x14ac:dyDescent="0.25">
      <c r="A150">
        <f t="shared" si="3"/>
        <v>50</v>
      </c>
      <c r="B150" t="s">
        <v>3</v>
      </c>
      <c r="C150" t="e">
        <f>IF(HLOOKUP($B150,'(Cacher Donnée)'!$C$3:$E$203,$A150+1,FALSE)="",NA(),HLOOKUP($B150,'(Cacher Donnée)'!$C$3:$E$203,$A150+1,FALSE))</f>
        <v>#N/A</v>
      </c>
      <c r="D150" t="e">
        <f>IF(HLOOKUP($B150,'(Cacher Donnée)'!$F$3:$H$203,$A150+1,FALSE)="",NA(),HLOOKUP($B150,'(Cacher Donnée)'!$F$3:$H$203,$A150+1,FALSE))</f>
        <v>#N/A</v>
      </c>
      <c r="E150" t="e">
        <f>IF(HLOOKUP($B150,'(Cacher Donnée)'!$I$3:$K$203,$A150+1,FALSE)="",NA(),HLOOKUP($B150,'(Cacher Donnée)'!$I$3:$K$203,$A150+1,FALSE))</f>
        <v>#N/A</v>
      </c>
      <c r="F150" t="e">
        <f>IF(HLOOKUP($B150,'(Cacher Donnée)'!$L$3:$N$203,$A150+1,FALSE)="",NA(),HLOOKUP($B150,'(Cacher Donnée)'!$L$3:$N$203,$A150+1,FALSE))</f>
        <v>#N/A</v>
      </c>
      <c r="G150" t="e">
        <f>IF(HLOOKUP($B150,'(Cacher Donnée)'!$O$3:$Q$203,$A150+1,FALSE)="",NA(),HLOOKUP($B150,'(Cacher Donnée)'!$O$3:$Q$203,$A150+1,FALSE))</f>
        <v>#N/A</v>
      </c>
      <c r="H150" t="e">
        <f>IF(HLOOKUP($B150,'(Cacher Donnée)'!$R$3:$T$203,$A150+1,FALSE)="",NA(),HLOOKUP($B150,'(Cacher Donnée)'!$R$3:$T$203,$A150+1,FALSE))</f>
        <v>#N/A</v>
      </c>
      <c r="I150">
        <f>VLOOKUP(Feuil1!A150,Résultats!$B$12:$AA$211,21,)</f>
        <v>0</v>
      </c>
      <c r="J150">
        <f>VLOOKUP(Feuil1!$A150,Résultats!$B$12:$AA$211,22,FALSE)</f>
        <v>0</v>
      </c>
      <c r="K150">
        <f>VLOOKUP(Feuil1!$A150,Résultats!$B$12:$AA$211,23,FALSE)</f>
        <v>0</v>
      </c>
      <c r="L150">
        <f>VLOOKUP(Feuil1!$A150,Résultats!$B$12:$AA$211,24,FALSE)</f>
        <v>0</v>
      </c>
      <c r="M150">
        <f>VLOOKUP(Feuil1!$A150,Résultats!$B$12:$AA$211,25,FALSE)</f>
        <v>0</v>
      </c>
    </row>
    <row r="151" spans="1:13" x14ac:dyDescent="0.25">
      <c r="A151">
        <f t="shared" si="3"/>
        <v>50</v>
      </c>
      <c r="B151" t="s">
        <v>4</v>
      </c>
      <c r="C151" t="e">
        <f>IF(HLOOKUP($B151,'(Cacher Donnée)'!$C$3:$E$203,$A151+1,FALSE)="",NA(),HLOOKUP($B151,'(Cacher Donnée)'!$C$3:$E$203,$A151+1,FALSE))</f>
        <v>#N/A</v>
      </c>
      <c r="D151" t="e">
        <f>IF(HLOOKUP($B151,'(Cacher Donnée)'!$F$3:$H$203,$A151+1,FALSE)="",NA(),HLOOKUP($B151,'(Cacher Donnée)'!$F$3:$H$203,$A151+1,FALSE))</f>
        <v>#N/A</v>
      </c>
      <c r="E151" t="e">
        <f>IF(HLOOKUP($B151,'(Cacher Donnée)'!$I$3:$K$203,$A151+1,FALSE)="",NA(),HLOOKUP($B151,'(Cacher Donnée)'!$I$3:$K$203,$A151+1,FALSE))</f>
        <v>#N/A</v>
      </c>
      <c r="F151" t="e">
        <f>IF(HLOOKUP($B151,'(Cacher Donnée)'!$L$3:$N$203,$A151+1,FALSE)="",NA(),HLOOKUP($B151,'(Cacher Donnée)'!$L$3:$N$203,$A151+1,FALSE))</f>
        <v>#N/A</v>
      </c>
      <c r="G151" t="e">
        <f>IF(HLOOKUP($B151,'(Cacher Donnée)'!$O$3:$Q$203,$A151+1,FALSE)="",NA(),HLOOKUP($B151,'(Cacher Donnée)'!$O$3:$Q$203,$A151+1,FALSE))</f>
        <v>#N/A</v>
      </c>
      <c r="H151" t="e">
        <f>IF(HLOOKUP($B151,'(Cacher Donnée)'!$R$3:$T$203,$A151+1,FALSE)="",NA(),HLOOKUP($B151,'(Cacher Donnée)'!$R$3:$T$203,$A151+1,FALSE))</f>
        <v>#N/A</v>
      </c>
      <c r="I151">
        <f>VLOOKUP(Feuil1!A151,Résultats!$B$12:$AA$211,21,)</f>
        <v>0</v>
      </c>
      <c r="J151">
        <f>VLOOKUP(Feuil1!$A151,Résultats!$B$12:$AA$211,22,FALSE)</f>
        <v>0</v>
      </c>
      <c r="K151">
        <f>VLOOKUP(Feuil1!$A151,Résultats!$B$12:$AA$211,23,FALSE)</f>
        <v>0</v>
      </c>
      <c r="L151">
        <f>VLOOKUP(Feuil1!$A151,Résultats!$B$12:$AA$211,24,FALSE)</f>
        <v>0</v>
      </c>
      <c r="M151">
        <f>VLOOKUP(Feuil1!$A151,Résultats!$B$12:$AA$211,25,FALSE)</f>
        <v>0</v>
      </c>
    </row>
    <row r="152" spans="1:13" x14ac:dyDescent="0.25">
      <c r="A152">
        <f t="shared" si="3"/>
        <v>50</v>
      </c>
      <c r="B152" t="s">
        <v>16</v>
      </c>
      <c r="C152" t="e">
        <f>IF(HLOOKUP($B152,'(Cacher Donnée)'!$C$3:$E$203,$A152+1,FALSE)="",NA(),HLOOKUP($B152,'(Cacher Donnée)'!$C$3:$E$203,$A152+1,FALSE))</f>
        <v>#N/A</v>
      </c>
      <c r="D152" t="e">
        <f>IF(HLOOKUP($B152,'(Cacher Donnée)'!$F$3:$H$203,$A152+1,FALSE)="",NA(),HLOOKUP($B152,'(Cacher Donnée)'!$F$3:$H$203,$A152+1,FALSE))</f>
        <v>#N/A</v>
      </c>
      <c r="E152" t="e">
        <f>IF(HLOOKUP($B152,'(Cacher Donnée)'!$I$3:$K$203,$A152+1,FALSE)="",NA(),HLOOKUP($B152,'(Cacher Donnée)'!$I$3:$K$203,$A152+1,FALSE))</f>
        <v>#N/A</v>
      </c>
      <c r="F152" t="e">
        <f>IF(HLOOKUP($B152,'(Cacher Donnée)'!$L$3:$N$203,$A152+1,FALSE)="",NA(),HLOOKUP($B152,'(Cacher Donnée)'!$L$3:$N$203,$A152+1,FALSE))</f>
        <v>#N/A</v>
      </c>
      <c r="G152" t="e">
        <f>IF(HLOOKUP($B152,'(Cacher Donnée)'!$O$3:$Q$203,$A152+1,FALSE)="",NA(),HLOOKUP($B152,'(Cacher Donnée)'!$O$3:$Q$203,$A152+1,FALSE))</f>
        <v>#N/A</v>
      </c>
      <c r="H152" t="e">
        <f>IF(HLOOKUP($B152,'(Cacher Donnée)'!$R$3:$T$203,$A152+1,FALSE)="",NA(),HLOOKUP($B152,'(Cacher Donnée)'!$R$3:$T$203,$A152+1,FALSE))</f>
        <v>#N/A</v>
      </c>
      <c r="I152">
        <f>VLOOKUP(Feuil1!A152,Résultats!$B$12:$AA$211,21,)</f>
        <v>0</v>
      </c>
      <c r="J152">
        <f>VLOOKUP(Feuil1!$A152,Résultats!$B$12:$AA$211,22,FALSE)</f>
        <v>0</v>
      </c>
      <c r="K152">
        <f>VLOOKUP(Feuil1!$A152,Résultats!$B$12:$AA$211,23,FALSE)</f>
        <v>0</v>
      </c>
      <c r="L152">
        <f>VLOOKUP(Feuil1!$A152,Résultats!$B$12:$AA$211,24,FALSE)</f>
        <v>0</v>
      </c>
      <c r="M152">
        <f>VLOOKUP(Feuil1!$A152,Résultats!$B$12:$AA$211,25,FALSE)</f>
        <v>0</v>
      </c>
    </row>
    <row r="153" spans="1:13" x14ac:dyDescent="0.25">
      <c r="A153">
        <f t="shared" si="3"/>
        <v>51</v>
      </c>
      <c r="B153" t="s">
        <v>3</v>
      </c>
      <c r="C153" t="e">
        <f>IF(HLOOKUP($B153,'(Cacher Donnée)'!$C$3:$E$203,$A153+1,FALSE)="",NA(),HLOOKUP($B153,'(Cacher Donnée)'!$C$3:$E$203,$A153+1,FALSE))</f>
        <v>#N/A</v>
      </c>
      <c r="D153" t="e">
        <f>IF(HLOOKUP($B153,'(Cacher Donnée)'!$F$3:$H$203,$A153+1,FALSE)="",NA(),HLOOKUP($B153,'(Cacher Donnée)'!$F$3:$H$203,$A153+1,FALSE))</f>
        <v>#N/A</v>
      </c>
      <c r="E153" t="e">
        <f>IF(HLOOKUP($B153,'(Cacher Donnée)'!$I$3:$K$203,$A153+1,FALSE)="",NA(),HLOOKUP($B153,'(Cacher Donnée)'!$I$3:$K$203,$A153+1,FALSE))</f>
        <v>#N/A</v>
      </c>
      <c r="F153" t="e">
        <f>IF(HLOOKUP($B153,'(Cacher Donnée)'!$L$3:$N$203,$A153+1,FALSE)="",NA(),HLOOKUP($B153,'(Cacher Donnée)'!$L$3:$N$203,$A153+1,FALSE))</f>
        <v>#N/A</v>
      </c>
      <c r="G153" t="e">
        <f>IF(HLOOKUP($B153,'(Cacher Donnée)'!$O$3:$Q$203,$A153+1,FALSE)="",NA(),HLOOKUP($B153,'(Cacher Donnée)'!$O$3:$Q$203,$A153+1,FALSE))</f>
        <v>#N/A</v>
      </c>
      <c r="H153" t="e">
        <f>IF(HLOOKUP($B153,'(Cacher Donnée)'!$R$3:$T$203,$A153+1,FALSE)="",NA(),HLOOKUP($B153,'(Cacher Donnée)'!$R$3:$T$203,$A153+1,FALSE))</f>
        <v>#N/A</v>
      </c>
      <c r="I153">
        <f>VLOOKUP(Feuil1!A153,Résultats!$B$12:$AA$211,21,)</f>
        <v>0</v>
      </c>
      <c r="J153">
        <f>VLOOKUP(Feuil1!$A153,Résultats!$B$12:$AA$211,22,FALSE)</f>
        <v>0</v>
      </c>
      <c r="K153">
        <f>VLOOKUP(Feuil1!$A153,Résultats!$B$12:$AA$211,23,FALSE)</f>
        <v>0</v>
      </c>
      <c r="L153">
        <f>VLOOKUP(Feuil1!$A153,Résultats!$B$12:$AA$211,24,FALSE)</f>
        <v>0</v>
      </c>
      <c r="M153">
        <f>VLOOKUP(Feuil1!$A153,Résultats!$B$12:$AA$211,25,FALSE)</f>
        <v>0</v>
      </c>
    </row>
    <row r="154" spans="1:13" x14ac:dyDescent="0.25">
      <c r="A154">
        <f t="shared" si="3"/>
        <v>51</v>
      </c>
      <c r="B154" t="s">
        <v>4</v>
      </c>
      <c r="C154" t="e">
        <f>IF(HLOOKUP($B154,'(Cacher Donnée)'!$C$3:$E$203,$A154+1,FALSE)="",NA(),HLOOKUP($B154,'(Cacher Donnée)'!$C$3:$E$203,$A154+1,FALSE))</f>
        <v>#N/A</v>
      </c>
      <c r="D154" t="e">
        <f>IF(HLOOKUP($B154,'(Cacher Donnée)'!$F$3:$H$203,$A154+1,FALSE)="",NA(),HLOOKUP($B154,'(Cacher Donnée)'!$F$3:$H$203,$A154+1,FALSE))</f>
        <v>#N/A</v>
      </c>
      <c r="E154" t="e">
        <f>IF(HLOOKUP($B154,'(Cacher Donnée)'!$I$3:$K$203,$A154+1,FALSE)="",NA(),HLOOKUP($B154,'(Cacher Donnée)'!$I$3:$K$203,$A154+1,FALSE))</f>
        <v>#N/A</v>
      </c>
      <c r="F154" t="e">
        <f>IF(HLOOKUP($B154,'(Cacher Donnée)'!$L$3:$N$203,$A154+1,FALSE)="",NA(),HLOOKUP($B154,'(Cacher Donnée)'!$L$3:$N$203,$A154+1,FALSE))</f>
        <v>#N/A</v>
      </c>
      <c r="G154" t="e">
        <f>IF(HLOOKUP($B154,'(Cacher Donnée)'!$O$3:$Q$203,$A154+1,FALSE)="",NA(),HLOOKUP($B154,'(Cacher Donnée)'!$O$3:$Q$203,$A154+1,FALSE))</f>
        <v>#N/A</v>
      </c>
      <c r="H154" t="e">
        <f>IF(HLOOKUP($B154,'(Cacher Donnée)'!$R$3:$T$203,$A154+1,FALSE)="",NA(),HLOOKUP($B154,'(Cacher Donnée)'!$R$3:$T$203,$A154+1,FALSE))</f>
        <v>#N/A</v>
      </c>
      <c r="I154">
        <f>VLOOKUP(Feuil1!A154,Résultats!$B$12:$AA$211,21,)</f>
        <v>0</v>
      </c>
      <c r="J154">
        <f>VLOOKUP(Feuil1!$A154,Résultats!$B$12:$AA$211,22,FALSE)</f>
        <v>0</v>
      </c>
      <c r="K154">
        <f>VLOOKUP(Feuil1!$A154,Résultats!$B$12:$AA$211,23,FALSE)</f>
        <v>0</v>
      </c>
      <c r="L154">
        <f>VLOOKUP(Feuil1!$A154,Résultats!$B$12:$AA$211,24,FALSE)</f>
        <v>0</v>
      </c>
      <c r="M154">
        <f>VLOOKUP(Feuil1!$A154,Résultats!$B$12:$AA$211,25,FALSE)</f>
        <v>0</v>
      </c>
    </row>
    <row r="155" spans="1:13" x14ac:dyDescent="0.25">
      <c r="A155">
        <f t="shared" si="3"/>
        <v>51</v>
      </c>
      <c r="B155" t="s">
        <v>16</v>
      </c>
      <c r="C155" t="e">
        <f>IF(HLOOKUP($B155,'(Cacher Donnée)'!$C$3:$E$203,$A155+1,FALSE)="",NA(),HLOOKUP($B155,'(Cacher Donnée)'!$C$3:$E$203,$A155+1,FALSE))</f>
        <v>#N/A</v>
      </c>
      <c r="D155" t="e">
        <f>IF(HLOOKUP($B155,'(Cacher Donnée)'!$F$3:$H$203,$A155+1,FALSE)="",NA(),HLOOKUP($B155,'(Cacher Donnée)'!$F$3:$H$203,$A155+1,FALSE))</f>
        <v>#N/A</v>
      </c>
      <c r="E155" t="e">
        <f>IF(HLOOKUP($B155,'(Cacher Donnée)'!$I$3:$K$203,$A155+1,FALSE)="",NA(),HLOOKUP($B155,'(Cacher Donnée)'!$I$3:$K$203,$A155+1,FALSE))</f>
        <v>#N/A</v>
      </c>
      <c r="F155" t="e">
        <f>IF(HLOOKUP($B155,'(Cacher Donnée)'!$L$3:$N$203,$A155+1,FALSE)="",NA(),HLOOKUP($B155,'(Cacher Donnée)'!$L$3:$N$203,$A155+1,FALSE))</f>
        <v>#N/A</v>
      </c>
      <c r="G155" t="e">
        <f>IF(HLOOKUP($B155,'(Cacher Donnée)'!$O$3:$Q$203,$A155+1,FALSE)="",NA(),HLOOKUP($B155,'(Cacher Donnée)'!$O$3:$Q$203,$A155+1,FALSE))</f>
        <v>#N/A</v>
      </c>
      <c r="H155" t="e">
        <f>IF(HLOOKUP($B155,'(Cacher Donnée)'!$R$3:$T$203,$A155+1,FALSE)="",NA(),HLOOKUP($B155,'(Cacher Donnée)'!$R$3:$T$203,$A155+1,FALSE))</f>
        <v>#N/A</v>
      </c>
      <c r="I155">
        <f>VLOOKUP(Feuil1!A155,Résultats!$B$12:$AA$211,21,)</f>
        <v>0</v>
      </c>
      <c r="J155">
        <f>VLOOKUP(Feuil1!$A155,Résultats!$B$12:$AA$211,22,FALSE)</f>
        <v>0</v>
      </c>
      <c r="K155">
        <f>VLOOKUP(Feuil1!$A155,Résultats!$B$12:$AA$211,23,FALSE)</f>
        <v>0</v>
      </c>
      <c r="L155">
        <f>VLOOKUP(Feuil1!$A155,Résultats!$B$12:$AA$211,24,FALSE)</f>
        <v>0</v>
      </c>
      <c r="M155">
        <f>VLOOKUP(Feuil1!$A155,Résultats!$B$12:$AA$211,25,FALSE)</f>
        <v>0</v>
      </c>
    </row>
    <row r="156" spans="1:13" x14ac:dyDescent="0.25">
      <c r="A156">
        <f t="shared" si="3"/>
        <v>52</v>
      </c>
      <c r="B156" t="s">
        <v>3</v>
      </c>
      <c r="C156" t="e">
        <f>IF(HLOOKUP($B156,'(Cacher Donnée)'!$C$3:$E$203,$A156+1,FALSE)="",NA(),HLOOKUP($B156,'(Cacher Donnée)'!$C$3:$E$203,$A156+1,FALSE))</f>
        <v>#N/A</v>
      </c>
      <c r="D156" t="e">
        <f>IF(HLOOKUP($B156,'(Cacher Donnée)'!$F$3:$H$203,$A156+1,FALSE)="",NA(),HLOOKUP($B156,'(Cacher Donnée)'!$F$3:$H$203,$A156+1,FALSE))</f>
        <v>#N/A</v>
      </c>
      <c r="E156" t="e">
        <f>IF(HLOOKUP($B156,'(Cacher Donnée)'!$I$3:$K$203,$A156+1,FALSE)="",NA(),HLOOKUP($B156,'(Cacher Donnée)'!$I$3:$K$203,$A156+1,FALSE))</f>
        <v>#N/A</v>
      </c>
      <c r="F156" t="e">
        <f>IF(HLOOKUP($B156,'(Cacher Donnée)'!$L$3:$N$203,$A156+1,FALSE)="",NA(),HLOOKUP($B156,'(Cacher Donnée)'!$L$3:$N$203,$A156+1,FALSE))</f>
        <v>#N/A</v>
      </c>
      <c r="G156" t="e">
        <f>IF(HLOOKUP($B156,'(Cacher Donnée)'!$O$3:$Q$203,$A156+1,FALSE)="",NA(),HLOOKUP($B156,'(Cacher Donnée)'!$O$3:$Q$203,$A156+1,FALSE))</f>
        <v>#N/A</v>
      </c>
      <c r="H156" t="e">
        <f>IF(HLOOKUP($B156,'(Cacher Donnée)'!$R$3:$T$203,$A156+1,FALSE)="",NA(),HLOOKUP($B156,'(Cacher Donnée)'!$R$3:$T$203,$A156+1,FALSE))</f>
        <v>#N/A</v>
      </c>
      <c r="I156">
        <f>VLOOKUP(Feuil1!A156,Résultats!$B$12:$AA$211,21,)</f>
        <v>0</v>
      </c>
      <c r="J156">
        <f>VLOOKUP(Feuil1!$A156,Résultats!$B$12:$AA$211,22,FALSE)</f>
        <v>0</v>
      </c>
      <c r="K156">
        <f>VLOOKUP(Feuil1!$A156,Résultats!$B$12:$AA$211,23,FALSE)</f>
        <v>0</v>
      </c>
      <c r="L156">
        <f>VLOOKUP(Feuil1!$A156,Résultats!$B$12:$AA$211,24,FALSE)</f>
        <v>0</v>
      </c>
      <c r="M156">
        <f>VLOOKUP(Feuil1!$A156,Résultats!$B$12:$AA$211,25,FALSE)</f>
        <v>0</v>
      </c>
    </row>
    <row r="157" spans="1:13" x14ac:dyDescent="0.25">
      <c r="A157">
        <f t="shared" si="3"/>
        <v>52</v>
      </c>
      <c r="B157" t="s">
        <v>4</v>
      </c>
      <c r="C157" t="e">
        <f>IF(HLOOKUP($B157,'(Cacher Donnée)'!$C$3:$E$203,$A157+1,FALSE)="",NA(),HLOOKUP($B157,'(Cacher Donnée)'!$C$3:$E$203,$A157+1,FALSE))</f>
        <v>#N/A</v>
      </c>
      <c r="D157" t="e">
        <f>IF(HLOOKUP($B157,'(Cacher Donnée)'!$F$3:$H$203,$A157+1,FALSE)="",NA(),HLOOKUP($B157,'(Cacher Donnée)'!$F$3:$H$203,$A157+1,FALSE))</f>
        <v>#N/A</v>
      </c>
      <c r="E157" t="e">
        <f>IF(HLOOKUP($B157,'(Cacher Donnée)'!$I$3:$K$203,$A157+1,FALSE)="",NA(),HLOOKUP($B157,'(Cacher Donnée)'!$I$3:$K$203,$A157+1,FALSE))</f>
        <v>#N/A</v>
      </c>
      <c r="F157" t="e">
        <f>IF(HLOOKUP($B157,'(Cacher Donnée)'!$L$3:$N$203,$A157+1,FALSE)="",NA(),HLOOKUP($B157,'(Cacher Donnée)'!$L$3:$N$203,$A157+1,FALSE))</f>
        <v>#N/A</v>
      </c>
      <c r="G157" t="e">
        <f>IF(HLOOKUP($B157,'(Cacher Donnée)'!$O$3:$Q$203,$A157+1,FALSE)="",NA(),HLOOKUP($B157,'(Cacher Donnée)'!$O$3:$Q$203,$A157+1,FALSE))</f>
        <v>#N/A</v>
      </c>
      <c r="H157" t="e">
        <f>IF(HLOOKUP($B157,'(Cacher Donnée)'!$R$3:$T$203,$A157+1,FALSE)="",NA(),HLOOKUP($B157,'(Cacher Donnée)'!$R$3:$T$203,$A157+1,FALSE))</f>
        <v>#N/A</v>
      </c>
      <c r="I157">
        <f>VLOOKUP(Feuil1!A157,Résultats!$B$12:$AA$211,21,)</f>
        <v>0</v>
      </c>
      <c r="J157">
        <f>VLOOKUP(Feuil1!$A157,Résultats!$B$12:$AA$211,22,FALSE)</f>
        <v>0</v>
      </c>
      <c r="K157">
        <f>VLOOKUP(Feuil1!$A157,Résultats!$B$12:$AA$211,23,FALSE)</f>
        <v>0</v>
      </c>
      <c r="L157">
        <f>VLOOKUP(Feuil1!$A157,Résultats!$B$12:$AA$211,24,FALSE)</f>
        <v>0</v>
      </c>
      <c r="M157">
        <f>VLOOKUP(Feuil1!$A157,Résultats!$B$12:$AA$211,25,FALSE)</f>
        <v>0</v>
      </c>
    </row>
    <row r="158" spans="1:13" x14ac:dyDescent="0.25">
      <c r="A158">
        <f t="shared" si="3"/>
        <v>52</v>
      </c>
      <c r="B158" t="s">
        <v>16</v>
      </c>
      <c r="C158" t="e">
        <f>IF(HLOOKUP($B158,'(Cacher Donnée)'!$C$3:$E$203,$A158+1,FALSE)="",NA(),HLOOKUP($B158,'(Cacher Donnée)'!$C$3:$E$203,$A158+1,FALSE))</f>
        <v>#N/A</v>
      </c>
      <c r="D158" t="e">
        <f>IF(HLOOKUP($B158,'(Cacher Donnée)'!$F$3:$H$203,$A158+1,FALSE)="",NA(),HLOOKUP($B158,'(Cacher Donnée)'!$F$3:$H$203,$A158+1,FALSE))</f>
        <v>#N/A</v>
      </c>
      <c r="E158" t="e">
        <f>IF(HLOOKUP($B158,'(Cacher Donnée)'!$I$3:$K$203,$A158+1,FALSE)="",NA(),HLOOKUP($B158,'(Cacher Donnée)'!$I$3:$K$203,$A158+1,FALSE))</f>
        <v>#N/A</v>
      </c>
      <c r="F158" t="e">
        <f>IF(HLOOKUP($B158,'(Cacher Donnée)'!$L$3:$N$203,$A158+1,FALSE)="",NA(),HLOOKUP($B158,'(Cacher Donnée)'!$L$3:$N$203,$A158+1,FALSE))</f>
        <v>#N/A</v>
      </c>
      <c r="G158" t="e">
        <f>IF(HLOOKUP($B158,'(Cacher Donnée)'!$O$3:$Q$203,$A158+1,FALSE)="",NA(),HLOOKUP($B158,'(Cacher Donnée)'!$O$3:$Q$203,$A158+1,FALSE))</f>
        <v>#N/A</v>
      </c>
      <c r="H158" t="e">
        <f>IF(HLOOKUP($B158,'(Cacher Donnée)'!$R$3:$T$203,$A158+1,FALSE)="",NA(),HLOOKUP($B158,'(Cacher Donnée)'!$R$3:$T$203,$A158+1,FALSE))</f>
        <v>#N/A</v>
      </c>
      <c r="I158">
        <f>VLOOKUP(Feuil1!A158,Résultats!$B$12:$AA$211,21,)</f>
        <v>0</v>
      </c>
      <c r="J158">
        <f>VLOOKUP(Feuil1!$A158,Résultats!$B$12:$AA$211,22,FALSE)</f>
        <v>0</v>
      </c>
      <c r="K158">
        <f>VLOOKUP(Feuil1!$A158,Résultats!$B$12:$AA$211,23,FALSE)</f>
        <v>0</v>
      </c>
      <c r="L158">
        <f>VLOOKUP(Feuil1!$A158,Résultats!$B$12:$AA$211,24,FALSE)</f>
        <v>0</v>
      </c>
      <c r="M158">
        <f>VLOOKUP(Feuil1!$A158,Résultats!$B$12:$AA$211,25,FALSE)</f>
        <v>0</v>
      </c>
    </row>
    <row r="159" spans="1:13" x14ac:dyDescent="0.25">
      <c r="A159">
        <f t="shared" si="3"/>
        <v>53</v>
      </c>
      <c r="B159" t="s">
        <v>3</v>
      </c>
      <c r="C159" t="e">
        <f>IF(HLOOKUP($B159,'(Cacher Donnée)'!$C$3:$E$203,$A159+1,FALSE)="",NA(),HLOOKUP($B159,'(Cacher Donnée)'!$C$3:$E$203,$A159+1,FALSE))</f>
        <v>#N/A</v>
      </c>
      <c r="D159" t="e">
        <f>IF(HLOOKUP($B159,'(Cacher Donnée)'!$F$3:$H$203,$A159+1,FALSE)="",NA(),HLOOKUP($B159,'(Cacher Donnée)'!$F$3:$H$203,$A159+1,FALSE))</f>
        <v>#N/A</v>
      </c>
      <c r="E159" t="e">
        <f>IF(HLOOKUP($B159,'(Cacher Donnée)'!$I$3:$K$203,$A159+1,FALSE)="",NA(),HLOOKUP($B159,'(Cacher Donnée)'!$I$3:$K$203,$A159+1,FALSE))</f>
        <v>#N/A</v>
      </c>
      <c r="F159" t="e">
        <f>IF(HLOOKUP($B159,'(Cacher Donnée)'!$L$3:$N$203,$A159+1,FALSE)="",NA(),HLOOKUP($B159,'(Cacher Donnée)'!$L$3:$N$203,$A159+1,FALSE))</f>
        <v>#N/A</v>
      </c>
      <c r="G159" t="e">
        <f>IF(HLOOKUP($B159,'(Cacher Donnée)'!$O$3:$Q$203,$A159+1,FALSE)="",NA(),HLOOKUP($B159,'(Cacher Donnée)'!$O$3:$Q$203,$A159+1,FALSE))</f>
        <v>#N/A</v>
      </c>
      <c r="H159" t="e">
        <f>IF(HLOOKUP($B159,'(Cacher Donnée)'!$R$3:$T$203,$A159+1,FALSE)="",NA(),HLOOKUP($B159,'(Cacher Donnée)'!$R$3:$T$203,$A159+1,FALSE))</f>
        <v>#N/A</v>
      </c>
      <c r="I159">
        <f>VLOOKUP(Feuil1!A159,Résultats!$B$12:$AA$211,21,)</f>
        <v>0</v>
      </c>
      <c r="J159">
        <f>VLOOKUP(Feuil1!$A159,Résultats!$B$12:$AA$211,22,FALSE)</f>
        <v>0</v>
      </c>
      <c r="K159">
        <f>VLOOKUP(Feuil1!$A159,Résultats!$B$12:$AA$211,23,FALSE)</f>
        <v>0</v>
      </c>
      <c r="L159">
        <f>VLOOKUP(Feuil1!$A159,Résultats!$B$12:$AA$211,24,FALSE)</f>
        <v>0</v>
      </c>
      <c r="M159">
        <f>VLOOKUP(Feuil1!$A159,Résultats!$B$12:$AA$211,25,FALSE)</f>
        <v>0</v>
      </c>
    </row>
    <row r="160" spans="1:13" x14ac:dyDescent="0.25">
      <c r="A160">
        <f t="shared" si="3"/>
        <v>53</v>
      </c>
      <c r="B160" t="s">
        <v>4</v>
      </c>
      <c r="C160" t="e">
        <f>IF(HLOOKUP($B160,'(Cacher Donnée)'!$C$3:$E$203,$A160+1,FALSE)="",NA(),HLOOKUP($B160,'(Cacher Donnée)'!$C$3:$E$203,$A160+1,FALSE))</f>
        <v>#N/A</v>
      </c>
      <c r="D160" t="e">
        <f>IF(HLOOKUP($B160,'(Cacher Donnée)'!$F$3:$H$203,$A160+1,FALSE)="",NA(),HLOOKUP($B160,'(Cacher Donnée)'!$F$3:$H$203,$A160+1,FALSE))</f>
        <v>#N/A</v>
      </c>
      <c r="E160" t="e">
        <f>IF(HLOOKUP($B160,'(Cacher Donnée)'!$I$3:$K$203,$A160+1,FALSE)="",NA(),HLOOKUP($B160,'(Cacher Donnée)'!$I$3:$K$203,$A160+1,FALSE))</f>
        <v>#N/A</v>
      </c>
      <c r="F160" t="e">
        <f>IF(HLOOKUP($B160,'(Cacher Donnée)'!$L$3:$N$203,$A160+1,FALSE)="",NA(),HLOOKUP($B160,'(Cacher Donnée)'!$L$3:$N$203,$A160+1,FALSE))</f>
        <v>#N/A</v>
      </c>
      <c r="G160" t="e">
        <f>IF(HLOOKUP($B160,'(Cacher Donnée)'!$O$3:$Q$203,$A160+1,FALSE)="",NA(),HLOOKUP($B160,'(Cacher Donnée)'!$O$3:$Q$203,$A160+1,FALSE))</f>
        <v>#N/A</v>
      </c>
      <c r="H160" t="e">
        <f>IF(HLOOKUP($B160,'(Cacher Donnée)'!$R$3:$T$203,$A160+1,FALSE)="",NA(),HLOOKUP($B160,'(Cacher Donnée)'!$R$3:$T$203,$A160+1,FALSE))</f>
        <v>#N/A</v>
      </c>
      <c r="I160">
        <f>VLOOKUP(Feuil1!A160,Résultats!$B$12:$AA$211,21,)</f>
        <v>0</v>
      </c>
      <c r="J160">
        <f>VLOOKUP(Feuil1!$A160,Résultats!$B$12:$AA$211,22,FALSE)</f>
        <v>0</v>
      </c>
      <c r="K160">
        <f>VLOOKUP(Feuil1!$A160,Résultats!$B$12:$AA$211,23,FALSE)</f>
        <v>0</v>
      </c>
      <c r="L160">
        <f>VLOOKUP(Feuil1!$A160,Résultats!$B$12:$AA$211,24,FALSE)</f>
        <v>0</v>
      </c>
      <c r="M160">
        <f>VLOOKUP(Feuil1!$A160,Résultats!$B$12:$AA$211,25,FALSE)</f>
        <v>0</v>
      </c>
    </row>
    <row r="161" spans="1:13" x14ac:dyDescent="0.25">
      <c r="A161">
        <f t="shared" si="3"/>
        <v>53</v>
      </c>
      <c r="B161" t="s">
        <v>16</v>
      </c>
      <c r="C161" t="e">
        <f>IF(HLOOKUP($B161,'(Cacher Donnée)'!$C$3:$E$203,$A161+1,FALSE)="",NA(),HLOOKUP($B161,'(Cacher Donnée)'!$C$3:$E$203,$A161+1,FALSE))</f>
        <v>#N/A</v>
      </c>
      <c r="D161" t="e">
        <f>IF(HLOOKUP($B161,'(Cacher Donnée)'!$F$3:$H$203,$A161+1,FALSE)="",NA(),HLOOKUP($B161,'(Cacher Donnée)'!$F$3:$H$203,$A161+1,FALSE))</f>
        <v>#N/A</v>
      </c>
      <c r="E161" t="e">
        <f>IF(HLOOKUP($B161,'(Cacher Donnée)'!$I$3:$K$203,$A161+1,FALSE)="",NA(),HLOOKUP($B161,'(Cacher Donnée)'!$I$3:$K$203,$A161+1,FALSE))</f>
        <v>#N/A</v>
      </c>
      <c r="F161" t="e">
        <f>IF(HLOOKUP($B161,'(Cacher Donnée)'!$L$3:$N$203,$A161+1,FALSE)="",NA(),HLOOKUP($B161,'(Cacher Donnée)'!$L$3:$N$203,$A161+1,FALSE))</f>
        <v>#N/A</v>
      </c>
      <c r="G161" t="e">
        <f>IF(HLOOKUP($B161,'(Cacher Donnée)'!$O$3:$Q$203,$A161+1,FALSE)="",NA(),HLOOKUP($B161,'(Cacher Donnée)'!$O$3:$Q$203,$A161+1,FALSE))</f>
        <v>#N/A</v>
      </c>
      <c r="H161" t="e">
        <f>IF(HLOOKUP($B161,'(Cacher Donnée)'!$R$3:$T$203,$A161+1,FALSE)="",NA(),HLOOKUP($B161,'(Cacher Donnée)'!$R$3:$T$203,$A161+1,FALSE))</f>
        <v>#N/A</v>
      </c>
      <c r="I161">
        <f>VLOOKUP(Feuil1!A161,Résultats!$B$12:$AA$211,21,)</f>
        <v>0</v>
      </c>
      <c r="J161">
        <f>VLOOKUP(Feuil1!$A161,Résultats!$B$12:$AA$211,22,FALSE)</f>
        <v>0</v>
      </c>
      <c r="K161">
        <f>VLOOKUP(Feuil1!$A161,Résultats!$B$12:$AA$211,23,FALSE)</f>
        <v>0</v>
      </c>
      <c r="L161">
        <f>VLOOKUP(Feuil1!$A161,Résultats!$B$12:$AA$211,24,FALSE)</f>
        <v>0</v>
      </c>
      <c r="M161">
        <f>VLOOKUP(Feuil1!$A161,Résultats!$B$12:$AA$211,25,FALSE)</f>
        <v>0</v>
      </c>
    </row>
    <row r="162" spans="1:13" x14ac:dyDescent="0.25">
      <c r="A162">
        <f t="shared" si="3"/>
        <v>54</v>
      </c>
      <c r="B162" t="s">
        <v>3</v>
      </c>
      <c r="C162" t="e">
        <f>IF(HLOOKUP($B162,'(Cacher Donnée)'!$C$3:$E$203,$A162+1,FALSE)="",NA(),HLOOKUP($B162,'(Cacher Donnée)'!$C$3:$E$203,$A162+1,FALSE))</f>
        <v>#N/A</v>
      </c>
      <c r="D162" t="e">
        <f>IF(HLOOKUP($B162,'(Cacher Donnée)'!$F$3:$H$203,$A162+1,FALSE)="",NA(),HLOOKUP($B162,'(Cacher Donnée)'!$F$3:$H$203,$A162+1,FALSE))</f>
        <v>#N/A</v>
      </c>
      <c r="E162" t="e">
        <f>IF(HLOOKUP($B162,'(Cacher Donnée)'!$I$3:$K$203,$A162+1,FALSE)="",NA(),HLOOKUP($B162,'(Cacher Donnée)'!$I$3:$K$203,$A162+1,FALSE))</f>
        <v>#N/A</v>
      </c>
      <c r="F162" t="e">
        <f>IF(HLOOKUP($B162,'(Cacher Donnée)'!$L$3:$N$203,$A162+1,FALSE)="",NA(),HLOOKUP($B162,'(Cacher Donnée)'!$L$3:$N$203,$A162+1,FALSE))</f>
        <v>#N/A</v>
      </c>
      <c r="G162" t="e">
        <f>IF(HLOOKUP($B162,'(Cacher Donnée)'!$O$3:$Q$203,$A162+1,FALSE)="",NA(),HLOOKUP($B162,'(Cacher Donnée)'!$O$3:$Q$203,$A162+1,FALSE))</f>
        <v>#N/A</v>
      </c>
      <c r="H162" t="e">
        <f>IF(HLOOKUP($B162,'(Cacher Donnée)'!$R$3:$T$203,$A162+1,FALSE)="",NA(),HLOOKUP($B162,'(Cacher Donnée)'!$R$3:$T$203,$A162+1,FALSE))</f>
        <v>#N/A</v>
      </c>
      <c r="I162">
        <f>VLOOKUP(Feuil1!A162,Résultats!$B$12:$AA$211,21,)</f>
        <v>0</v>
      </c>
      <c r="J162">
        <f>VLOOKUP(Feuil1!$A162,Résultats!$B$12:$AA$211,22,FALSE)</f>
        <v>0</v>
      </c>
      <c r="K162">
        <f>VLOOKUP(Feuil1!$A162,Résultats!$B$12:$AA$211,23,FALSE)</f>
        <v>0</v>
      </c>
      <c r="L162">
        <f>VLOOKUP(Feuil1!$A162,Résultats!$B$12:$AA$211,24,FALSE)</f>
        <v>0</v>
      </c>
      <c r="M162">
        <f>VLOOKUP(Feuil1!$A162,Résultats!$B$12:$AA$211,25,FALSE)</f>
        <v>0</v>
      </c>
    </row>
    <row r="163" spans="1:13" x14ac:dyDescent="0.25">
      <c r="A163">
        <f t="shared" si="3"/>
        <v>54</v>
      </c>
      <c r="B163" t="s">
        <v>4</v>
      </c>
      <c r="C163" t="e">
        <f>IF(HLOOKUP($B163,'(Cacher Donnée)'!$C$3:$E$203,$A163+1,FALSE)="",NA(),HLOOKUP($B163,'(Cacher Donnée)'!$C$3:$E$203,$A163+1,FALSE))</f>
        <v>#N/A</v>
      </c>
      <c r="D163" t="e">
        <f>IF(HLOOKUP($B163,'(Cacher Donnée)'!$F$3:$H$203,$A163+1,FALSE)="",NA(),HLOOKUP($B163,'(Cacher Donnée)'!$F$3:$H$203,$A163+1,FALSE))</f>
        <v>#N/A</v>
      </c>
      <c r="E163" t="e">
        <f>IF(HLOOKUP($B163,'(Cacher Donnée)'!$I$3:$K$203,$A163+1,FALSE)="",NA(),HLOOKUP($B163,'(Cacher Donnée)'!$I$3:$K$203,$A163+1,FALSE))</f>
        <v>#N/A</v>
      </c>
      <c r="F163" t="e">
        <f>IF(HLOOKUP($B163,'(Cacher Donnée)'!$L$3:$N$203,$A163+1,FALSE)="",NA(),HLOOKUP($B163,'(Cacher Donnée)'!$L$3:$N$203,$A163+1,FALSE))</f>
        <v>#N/A</v>
      </c>
      <c r="G163" t="e">
        <f>IF(HLOOKUP($B163,'(Cacher Donnée)'!$O$3:$Q$203,$A163+1,FALSE)="",NA(),HLOOKUP($B163,'(Cacher Donnée)'!$O$3:$Q$203,$A163+1,FALSE))</f>
        <v>#N/A</v>
      </c>
      <c r="H163" t="e">
        <f>IF(HLOOKUP($B163,'(Cacher Donnée)'!$R$3:$T$203,$A163+1,FALSE)="",NA(),HLOOKUP($B163,'(Cacher Donnée)'!$R$3:$T$203,$A163+1,FALSE))</f>
        <v>#N/A</v>
      </c>
      <c r="I163">
        <f>VLOOKUP(Feuil1!A163,Résultats!$B$12:$AA$211,21,)</f>
        <v>0</v>
      </c>
      <c r="J163">
        <f>VLOOKUP(Feuil1!$A163,Résultats!$B$12:$AA$211,22,FALSE)</f>
        <v>0</v>
      </c>
      <c r="K163">
        <f>VLOOKUP(Feuil1!$A163,Résultats!$B$12:$AA$211,23,FALSE)</f>
        <v>0</v>
      </c>
      <c r="L163">
        <f>VLOOKUP(Feuil1!$A163,Résultats!$B$12:$AA$211,24,FALSE)</f>
        <v>0</v>
      </c>
      <c r="M163">
        <f>VLOOKUP(Feuil1!$A163,Résultats!$B$12:$AA$211,25,FALSE)</f>
        <v>0</v>
      </c>
    </row>
    <row r="164" spans="1:13" x14ac:dyDescent="0.25">
      <c r="A164">
        <f t="shared" si="3"/>
        <v>54</v>
      </c>
      <c r="B164" t="s">
        <v>16</v>
      </c>
      <c r="C164" t="e">
        <f>IF(HLOOKUP($B164,'(Cacher Donnée)'!$C$3:$E$203,$A164+1,FALSE)="",NA(),HLOOKUP($B164,'(Cacher Donnée)'!$C$3:$E$203,$A164+1,FALSE))</f>
        <v>#N/A</v>
      </c>
      <c r="D164" t="e">
        <f>IF(HLOOKUP($B164,'(Cacher Donnée)'!$F$3:$H$203,$A164+1,FALSE)="",NA(),HLOOKUP($B164,'(Cacher Donnée)'!$F$3:$H$203,$A164+1,FALSE))</f>
        <v>#N/A</v>
      </c>
      <c r="E164" t="e">
        <f>IF(HLOOKUP($B164,'(Cacher Donnée)'!$I$3:$K$203,$A164+1,FALSE)="",NA(),HLOOKUP($B164,'(Cacher Donnée)'!$I$3:$K$203,$A164+1,FALSE))</f>
        <v>#N/A</v>
      </c>
      <c r="F164" t="e">
        <f>IF(HLOOKUP($B164,'(Cacher Donnée)'!$L$3:$N$203,$A164+1,FALSE)="",NA(),HLOOKUP($B164,'(Cacher Donnée)'!$L$3:$N$203,$A164+1,FALSE))</f>
        <v>#N/A</v>
      </c>
      <c r="G164" t="e">
        <f>IF(HLOOKUP($B164,'(Cacher Donnée)'!$O$3:$Q$203,$A164+1,FALSE)="",NA(),HLOOKUP($B164,'(Cacher Donnée)'!$O$3:$Q$203,$A164+1,FALSE))</f>
        <v>#N/A</v>
      </c>
      <c r="H164" t="e">
        <f>IF(HLOOKUP($B164,'(Cacher Donnée)'!$R$3:$T$203,$A164+1,FALSE)="",NA(),HLOOKUP($B164,'(Cacher Donnée)'!$R$3:$T$203,$A164+1,FALSE))</f>
        <v>#N/A</v>
      </c>
      <c r="I164">
        <f>VLOOKUP(Feuil1!A164,Résultats!$B$12:$AA$211,21,)</f>
        <v>0</v>
      </c>
      <c r="J164">
        <f>VLOOKUP(Feuil1!$A164,Résultats!$B$12:$AA$211,22,FALSE)</f>
        <v>0</v>
      </c>
      <c r="K164">
        <f>VLOOKUP(Feuil1!$A164,Résultats!$B$12:$AA$211,23,FALSE)</f>
        <v>0</v>
      </c>
      <c r="L164">
        <f>VLOOKUP(Feuil1!$A164,Résultats!$B$12:$AA$211,24,FALSE)</f>
        <v>0</v>
      </c>
      <c r="M164">
        <f>VLOOKUP(Feuil1!$A164,Résultats!$B$12:$AA$211,25,FALSE)</f>
        <v>0</v>
      </c>
    </row>
    <row r="165" spans="1:13" x14ac:dyDescent="0.25">
      <c r="A165">
        <f t="shared" si="3"/>
        <v>55</v>
      </c>
      <c r="B165" t="s">
        <v>3</v>
      </c>
      <c r="C165" t="e">
        <f>IF(HLOOKUP($B165,'(Cacher Donnée)'!$C$3:$E$203,$A165+1,FALSE)="",NA(),HLOOKUP($B165,'(Cacher Donnée)'!$C$3:$E$203,$A165+1,FALSE))</f>
        <v>#N/A</v>
      </c>
      <c r="D165" t="e">
        <f>IF(HLOOKUP($B165,'(Cacher Donnée)'!$F$3:$H$203,$A165+1,FALSE)="",NA(),HLOOKUP($B165,'(Cacher Donnée)'!$F$3:$H$203,$A165+1,FALSE))</f>
        <v>#N/A</v>
      </c>
      <c r="E165" t="e">
        <f>IF(HLOOKUP($B165,'(Cacher Donnée)'!$I$3:$K$203,$A165+1,FALSE)="",NA(),HLOOKUP($B165,'(Cacher Donnée)'!$I$3:$K$203,$A165+1,FALSE))</f>
        <v>#N/A</v>
      </c>
      <c r="F165" t="e">
        <f>IF(HLOOKUP($B165,'(Cacher Donnée)'!$L$3:$N$203,$A165+1,FALSE)="",NA(),HLOOKUP($B165,'(Cacher Donnée)'!$L$3:$N$203,$A165+1,FALSE))</f>
        <v>#N/A</v>
      </c>
      <c r="G165" t="e">
        <f>IF(HLOOKUP($B165,'(Cacher Donnée)'!$O$3:$Q$203,$A165+1,FALSE)="",NA(),HLOOKUP($B165,'(Cacher Donnée)'!$O$3:$Q$203,$A165+1,FALSE))</f>
        <v>#N/A</v>
      </c>
      <c r="H165" t="e">
        <f>IF(HLOOKUP($B165,'(Cacher Donnée)'!$R$3:$T$203,$A165+1,FALSE)="",NA(),HLOOKUP($B165,'(Cacher Donnée)'!$R$3:$T$203,$A165+1,FALSE))</f>
        <v>#N/A</v>
      </c>
      <c r="I165">
        <f>VLOOKUP(Feuil1!A165,Résultats!$B$12:$AA$211,21,)</f>
        <v>0</v>
      </c>
      <c r="J165">
        <f>VLOOKUP(Feuil1!$A165,Résultats!$B$12:$AA$211,22,FALSE)</f>
        <v>0</v>
      </c>
      <c r="K165">
        <f>VLOOKUP(Feuil1!$A165,Résultats!$B$12:$AA$211,23,FALSE)</f>
        <v>0</v>
      </c>
      <c r="L165">
        <f>VLOOKUP(Feuil1!$A165,Résultats!$B$12:$AA$211,24,FALSE)</f>
        <v>0</v>
      </c>
      <c r="M165">
        <f>VLOOKUP(Feuil1!$A165,Résultats!$B$12:$AA$211,25,FALSE)</f>
        <v>0</v>
      </c>
    </row>
    <row r="166" spans="1:13" x14ac:dyDescent="0.25">
      <c r="A166">
        <f t="shared" si="3"/>
        <v>55</v>
      </c>
      <c r="B166" t="s">
        <v>4</v>
      </c>
      <c r="C166" t="e">
        <f>IF(HLOOKUP($B166,'(Cacher Donnée)'!$C$3:$E$203,$A166+1,FALSE)="",NA(),HLOOKUP($B166,'(Cacher Donnée)'!$C$3:$E$203,$A166+1,FALSE))</f>
        <v>#N/A</v>
      </c>
      <c r="D166" t="e">
        <f>IF(HLOOKUP($B166,'(Cacher Donnée)'!$F$3:$H$203,$A166+1,FALSE)="",NA(),HLOOKUP($B166,'(Cacher Donnée)'!$F$3:$H$203,$A166+1,FALSE))</f>
        <v>#N/A</v>
      </c>
      <c r="E166" t="e">
        <f>IF(HLOOKUP($B166,'(Cacher Donnée)'!$I$3:$K$203,$A166+1,FALSE)="",NA(),HLOOKUP($B166,'(Cacher Donnée)'!$I$3:$K$203,$A166+1,FALSE))</f>
        <v>#N/A</v>
      </c>
      <c r="F166" t="e">
        <f>IF(HLOOKUP($B166,'(Cacher Donnée)'!$L$3:$N$203,$A166+1,FALSE)="",NA(),HLOOKUP($B166,'(Cacher Donnée)'!$L$3:$N$203,$A166+1,FALSE))</f>
        <v>#N/A</v>
      </c>
      <c r="G166" t="e">
        <f>IF(HLOOKUP($B166,'(Cacher Donnée)'!$O$3:$Q$203,$A166+1,FALSE)="",NA(),HLOOKUP($B166,'(Cacher Donnée)'!$O$3:$Q$203,$A166+1,FALSE))</f>
        <v>#N/A</v>
      </c>
      <c r="H166" t="e">
        <f>IF(HLOOKUP($B166,'(Cacher Donnée)'!$R$3:$T$203,$A166+1,FALSE)="",NA(),HLOOKUP($B166,'(Cacher Donnée)'!$R$3:$T$203,$A166+1,FALSE))</f>
        <v>#N/A</v>
      </c>
      <c r="I166">
        <f>VLOOKUP(Feuil1!A166,Résultats!$B$12:$AA$211,21,)</f>
        <v>0</v>
      </c>
      <c r="J166">
        <f>VLOOKUP(Feuil1!$A166,Résultats!$B$12:$AA$211,22,FALSE)</f>
        <v>0</v>
      </c>
      <c r="K166">
        <f>VLOOKUP(Feuil1!$A166,Résultats!$B$12:$AA$211,23,FALSE)</f>
        <v>0</v>
      </c>
      <c r="L166">
        <f>VLOOKUP(Feuil1!$A166,Résultats!$B$12:$AA$211,24,FALSE)</f>
        <v>0</v>
      </c>
      <c r="M166">
        <f>VLOOKUP(Feuil1!$A166,Résultats!$B$12:$AA$211,25,FALSE)</f>
        <v>0</v>
      </c>
    </row>
    <row r="167" spans="1:13" x14ac:dyDescent="0.25">
      <c r="A167">
        <f t="shared" si="3"/>
        <v>55</v>
      </c>
      <c r="B167" t="s">
        <v>16</v>
      </c>
      <c r="C167" t="e">
        <f>IF(HLOOKUP($B167,'(Cacher Donnée)'!$C$3:$E$203,$A167+1,FALSE)="",NA(),HLOOKUP($B167,'(Cacher Donnée)'!$C$3:$E$203,$A167+1,FALSE))</f>
        <v>#N/A</v>
      </c>
      <c r="D167" t="e">
        <f>IF(HLOOKUP($B167,'(Cacher Donnée)'!$F$3:$H$203,$A167+1,FALSE)="",NA(),HLOOKUP($B167,'(Cacher Donnée)'!$F$3:$H$203,$A167+1,FALSE))</f>
        <v>#N/A</v>
      </c>
      <c r="E167" t="e">
        <f>IF(HLOOKUP($B167,'(Cacher Donnée)'!$I$3:$K$203,$A167+1,FALSE)="",NA(),HLOOKUP($B167,'(Cacher Donnée)'!$I$3:$K$203,$A167+1,FALSE))</f>
        <v>#N/A</v>
      </c>
      <c r="F167" t="e">
        <f>IF(HLOOKUP($B167,'(Cacher Donnée)'!$L$3:$N$203,$A167+1,FALSE)="",NA(),HLOOKUP($B167,'(Cacher Donnée)'!$L$3:$N$203,$A167+1,FALSE))</f>
        <v>#N/A</v>
      </c>
      <c r="G167" t="e">
        <f>IF(HLOOKUP($B167,'(Cacher Donnée)'!$O$3:$Q$203,$A167+1,FALSE)="",NA(),HLOOKUP($B167,'(Cacher Donnée)'!$O$3:$Q$203,$A167+1,FALSE))</f>
        <v>#N/A</v>
      </c>
      <c r="H167" t="e">
        <f>IF(HLOOKUP($B167,'(Cacher Donnée)'!$R$3:$T$203,$A167+1,FALSE)="",NA(),HLOOKUP($B167,'(Cacher Donnée)'!$R$3:$T$203,$A167+1,FALSE))</f>
        <v>#N/A</v>
      </c>
      <c r="I167">
        <f>VLOOKUP(Feuil1!A167,Résultats!$B$12:$AA$211,21,)</f>
        <v>0</v>
      </c>
      <c r="J167">
        <f>VLOOKUP(Feuil1!$A167,Résultats!$B$12:$AA$211,22,FALSE)</f>
        <v>0</v>
      </c>
      <c r="K167">
        <f>VLOOKUP(Feuil1!$A167,Résultats!$B$12:$AA$211,23,FALSE)</f>
        <v>0</v>
      </c>
      <c r="L167">
        <f>VLOOKUP(Feuil1!$A167,Résultats!$B$12:$AA$211,24,FALSE)</f>
        <v>0</v>
      </c>
      <c r="M167">
        <f>VLOOKUP(Feuil1!$A167,Résultats!$B$12:$AA$211,25,FALSE)</f>
        <v>0</v>
      </c>
    </row>
    <row r="168" spans="1:13" x14ac:dyDescent="0.25">
      <c r="A168">
        <f t="shared" si="3"/>
        <v>56</v>
      </c>
      <c r="B168" t="s">
        <v>3</v>
      </c>
      <c r="C168" t="e">
        <f>IF(HLOOKUP($B168,'(Cacher Donnée)'!$C$3:$E$203,$A168+1,FALSE)="",NA(),HLOOKUP($B168,'(Cacher Donnée)'!$C$3:$E$203,$A168+1,FALSE))</f>
        <v>#N/A</v>
      </c>
      <c r="D168" t="e">
        <f>IF(HLOOKUP($B168,'(Cacher Donnée)'!$F$3:$H$203,$A168+1,FALSE)="",NA(),HLOOKUP($B168,'(Cacher Donnée)'!$F$3:$H$203,$A168+1,FALSE))</f>
        <v>#N/A</v>
      </c>
      <c r="E168" t="e">
        <f>IF(HLOOKUP($B168,'(Cacher Donnée)'!$I$3:$K$203,$A168+1,FALSE)="",NA(),HLOOKUP($B168,'(Cacher Donnée)'!$I$3:$K$203,$A168+1,FALSE))</f>
        <v>#N/A</v>
      </c>
      <c r="F168" t="e">
        <f>IF(HLOOKUP($B168,'(Cacher Donnée)'!$L$3:$N$203,$A168+1,FALSE)="",NA(),HLOOKUP($B168,'(Cacher Donnée)'!$L$3:$N$203,$A168+1,FALSE))</f>
        <v>#N/A</v>
      </c>
      <c r="G168" t="e">
        <f>IF(HLOOKUP($B168,'(Cacher Donnée)'!$O$3:$Q$203,$A168+1,FALSE)="",NA(),HLOOKUP($B168,'(Cacher Donnée)'!$O$3:$Q$203,$A168+1,FALSE))</f>
        <v>#N/A</v>
      </c>
      <c r="H168" t="e">
        <f>IF(HLOOKUP($B168,'(Cacher Donnée)'!$R$3:$T$203,$A168+1,FALSE)="",NA(),HLOOKUP($B168,'(Cacher Donnée)'!$R$3:$T$203,$A168+1,FALSE))</f>
        <v>#N/A</v>
      </c>
      <c r="I168">
        <f>VLOOKUP(Feuil1!A168,Résultats!$B$12:$AA$211,21,)</f>
        <v>0</v>
      </c>
      <c r="J168">
        <f>VLOOKUP(Feuil1!$A168,Résultats!$B$12:$AA$211,22,FALSE)</f>
        <v>0</v>
      </c>
      <c r="K168">
        <f>VLOOKUP(Feuil1!$A168,Résultats!$B$12:$AA$211,23,FALSE)</f>
        <v>0</v>
      </c>
      <c r="L168">
        <f>VLOOKUP(Feuil1!$A168,Résultats!$B$12:$AA$211,24,FALSE)</f>
        <v>0</v>
      </c>
      <c r="M168">
        <f>VLOOKUP(Feuil1!$A168,Résultats!$B$12:$AA$211,25,FALSE)</f>
        <v>0</v>
      </c>
    </row>
    <row r="169" spans="1:13" x14ac:dyDescent="0.25">
      <c r="A169">
        <f t="shared" si="3"/>
        <v>56</v>
      </c>
      <c r="B169" t="s">
        <v>4</v>
      </c>
      <c r="C169" t="e">
        <f>IF(HLOOKUP($B169,'(Cacher Donnée)'!$C$3:$E$203,$A169+1,FALSE)="",NA(),HLOOKUP($B169,'(Cacher Donnée)'!$C$3:$E$203,$A169+1,FALSE))</f>
        <v>#N/A</v>
      </c>
      <c r="D169" t="e">
        <f>IF(HLOOKUP($B169,'(Cacher Donnée)'!$F$3:$H$203,$A169+1,FALSE)="",NA(),HLOOKUP($B169,'(Cacher Donnée)'!$F$3:$H$203,$A169+1,FALSE))</f>
        <v>#N/A</v>
      </c>
      <c r="E169" t="e">
        <f>IF(HLOOKUP($B169,'(Cacher Donnée)'!$I$3:$K$203,$A169+1,FALSE)="",NA(),HLOOKUP($B169,'(Cacher Donnée)'!$I$3:$K$203,$A169+1,FALSE))</f>
        <v>#N/A</v>
      </c>
      <c r="F169" t="e">
        <f>IF(HLOOKUP($B169,'(Cacher Donnée)'!$L$3:$N$203,$A169+1,FALSE)="",NA(),HLOOKUP($B169,'(Cacher Donnée)'!$L$3:$N$203,$A169+1,FALSE))</f>
        <v>#N/A</v>
      </c>
      <c r="G169" t="e">
        <f>IF(HLOOKUP($B169,'(Cacher Donnée)'!$O$3:$Q$203,$A169+1,FALSE)="",NA(),HLOOKUP($B169,'(Cacher Donnée)'!$O$3:$Q$203,$A169+1,FALSE))</f>
        <v>#N/A</v>
      </c>
      <c r="H169" t="e">
        <f>IF(HLOOKUP($B169,'(Cacher Donnée)'!$R$3:$T$203,$A169+1,FALSE)="",NA(),HLOOKUP($B169,'(Cacher Donnée)'!$R$3:$T$203,$A169+1,FALSE))</f>
        <v>#N/A</v>
      </c>
      <c r="I169">
        <f>VLOOKUP(Feuil1!A169,Résultats!$B$12:$AA$211,21,)</f>
        <v>0</v>
      </c>
      <c r="J169">
        <f>VLOOKUP(Feuil1!$A169,Résultats!$B$12:$AA$211,22,FALSE)</f>
        <v>0</v>
      </c>
      <c r="K169">
        <f>VLOOKUP(Feuil1!$A169,Résultats!$B$12:$AA$211,23,FALSE)</f>
        <v>0</v>
      </c>
      <c r="L169">
        <f>VLOOKUP(Feuil1!$A169,Résultats!$B$12:$AA$211,24,FALSE)</f>
        <v>0</v>
      </c>
      <c r="M169">
        <f>VLOOKUP(Feuil1!$A169,Résultats!$B$12:$AA$211,25,FALSE)</f>
        <v>0</v>
      </c>
    </row>
    <row r="170" spans="1:13" x14ac:dyDescent="0.25">
      <c r="A170">
        <f t="shared" si="3"/>
        <v>56</v>
      </c>
      <c r="B170" t="s">
        <v>16</v>
      </c>
      <c r="C170" t="e">
        <f>IF(HLOOKUP($B170,'(Cacher Donnée)'!$C$3:$E$203,$A170+1,FALSE)="",NA(),HLOOKUP($B170,'(Cacher Donnée)'!$C$3:$E$203,$A170+1,FALSE))</f>
        <v>#N/A</v>
      </c>
      <c r="D170" t="e">
        <f>IF(HLOOKUP($B170,'(Cacher Donnée)'!$F$3:$H$203,$A170+1,FALSE)="",NA(),HLOOKUP($B170,'(Cacher Donnée)'!$F$3:$H$203,$A170+1,FALSE))</f>
        <v>#N/A</v>
      </c>
      <c r="E170" t="e">
        <f>IF(HLOOKUP($B170,'(Cacher Donnée)'!$I$3:$K$203,$A170+1,FALSE)="",NA(),HLOOKUP($B170,'(Cacher Donnée)'!$I$3:$K$203,$A170+1,FALSE))</f>
        <v>#N/A</v>
      </c>
      <c r="F170" t="e">
        <f>IF(HLOOKUP($B170,'(Cacher Donnée)'!$L$3:$N$203,$A170+1,FALSE)="",NA(),HLOOKUP($B170,'(Cacher Donnée)'!$L$3:$N$203,$A170+1,FALSE))</f>
        <v>#N/A</v>
      </c>
      <c r="G170" t="e">
        <f>IF(HLOOKUP($B170,'(Cacher Donnée)'!$O$3:$Q$203,$A170+1,FALSE)="",NA(),HLOOKUP($B170,'(Cacher Donnée)'!$O$3:$Q$203,$A170+1,FALSE))</f>
        <v>#N/A</v>
      </c>
      <c r="H170" t="e">
        <f>IF(HLOOKUP($B170,'(Cacher Donnée)'!$R$3:$T$203,$A170+1,FALSE)="",NA(),HLOOKUP($B170,'(Cacher Donnée)'!$R$3:$T$203,$A170+1,FALSE))</f>
        <v>#N/A</v>
      </c>
      <c r="I170">
        <f>VLOOKUP(Feuil1!A170,Résultats!$B$12:$AA$211,21,)</f>
        <v>0</v>
      </c>
      <c r="J170">
        <f>VLOOKUP(Feuil1!$A170,Résultats!$B$12:$AA$211,22,FALSE)</f>
        <v>0</v>
      </c>
      <c r="K170">
        <f>VLOOKUP(Feuil1!$A170,Résultats!$B$12:$AA$211,23,FALSE)</f>
        <v>0</v>
      </c>
      <c r="L170">
        <f>VLOOKUP(Feuil1!$A170,Résultats!$B$12:$AA$211,24,FALSE)</f>
        <v>0</v>
      </c>
      <c r="M170">
        <f>VLOOKUP(Feuil1!$A170,Résultats!$B$12:$AA$211,25,FALSE)</f>
        <v>0</v>
      </c>
    </row>
    <row r="171" spans="1:13" x14ac:dyDescent="0.25">
      <c r="A171">
        <f t="shared" si="3"/>
        <v>57</v>
      </c>
      <c r="B171" t="s">
        <v>3</v>
      </c>
      <c r="C171" t="e">
        <f>IF(HLOOKUP($B171,'(Cacher Donnée)'!$C$3:$E$203,$A171+1,FALSE)="",NA(),HLOOKUP($B171,'(Cacher Donnée)'!$C$3:$E$203,$A171+1,FALSE))</f>
        <v>#N/A</v>
      </c>
      <c r="D171" t="e">
        <f>IF(HLOOKUP($B171,'(Cacher Donnée)'!$F$3:$H$203,$A171+1,FALSE)="",NA(),HLOOKUP($B171,'(Cacher Donnée)'!$F$3:$H$203,$A171+1,FALSE))</f>
        <v>#N/A</v>
      </c>
      <c r="E171" t="e">
        <f>IF(HLOOKUP($B171,'(Cacher Donnée)'!$I$3:$K$203,$A171+1,FALSE)="",NA(),HLOOKUP($B171,'(Cacher Donnée)'!$I$3:$K$203,$A171+1,FALSE))</f>
        <v>#N/A</v>
      </c>
      <c r="F171" t="e">
        <f>IF(HLOOKUP($B171,'(Cacher Donnée)'!$L$3:$N$203,$A171+1,FALSE)="",NA(),HLOOKUP($B171,'(Cacher Donnée)'!$L$3:$N$203,$A171+1,FALSE))</f>
        <v>#N/A</v>
      </c>
      <c r="G171" t="e">
        <f>IF(HLOOKUP($B171,'(Cacher Donnée)'!$O$3:$Q$203,$A171+1,FALSE)="",NA(),HLOOKUP($B171,'(Cacher Donnée)'!$O$3:$Q$203,$A171+1,FALSE))</f>
        <v>#N/A</v>
      </c>
      <c r="H171" t="e">
        <f>IF(HLOOKUP($B171,'(Cacher Donnée)'!$R$3:$T$203,$A171+1,FALSE)="",NA(),HLOOKUP($B171,'(Cacher Donnée)'!$R$3:$T$203,$A171+1,FALSE))</f>
        <v>#N/A</v>
      </c>
      <c r="I171">
        <f>VLOOKUP(Feuil1!A171,Résultats!$B$12:$AA$211,21,)</f>
        <v>0</v>
      </c>
      <c r="J171">
        <f>VLOOKUP(Feuil1!$A171,Résultats!$B$12:$AA$211,22,FALSE)</f>
        <v>0</v>
      </c>
      <c r="K171">
        <f>VLOOKUP(Feuil1!$A171,Résultats!$B$12:$AA$211,23,FALSE)</f>
        <v>0</v>
      </c>
      <c r="L171">
        <f>VLOOKUP(Feuil1!$A171,Résultats!$B$12:$AA$211,24,FALSE)</f>
        <v>0</v>
      </c>
      <c r="M171">
        <f>VLOOKUP(Feuil1!$A171,Résultats!$B$12:$AA$211,25,FALSE)</f>
        <v>0</v>
      </c>
    </row>
    <row r="172" spans="1:13" x14ac:dyDescent="0.25">
      <c r="A172">
        <f t="shared" si="3"/>
        <v>57</v>
      </c>
      <c r="B172" t="s">
        <v>4</v>
      </c>
      <c r="C172" t="e">
        <f>IF(HLOOKUP($B172,'(Cacher Donnée)'!$C$3:$E$203,$A172+1,FALSE)="",NA(),HLOOKUP($B172,'(Cacher Donnée)'!$C$3:$E$203,$A172+1,FALSE))</f>
        <v>#N/A</v>
      </c>
      <c r="D172" t="e">
        <f>IF(HLOOKUP($B172,'(Cacher Donnée)'!$F$3:$H$203,$A172+1,FALSE)="",NA(),HLOOKUP($B172,'(Cacher Donnée)'!$F$3:$H$203,$A172+1,FALSE))</f>
        <v>#N/A</v>
      </c>
      <c r="E172" t="e">
        <f>IF(HLOOKUP($B172,'(Cacher Donnée)'!$I$3:$K$203,$A172+1,FALSE)="",NA(),HLOOKUP($B172,'(Cacher Donnée)'!$I$3:$K$203,$A172+1,FALSE))</f>
        <v>#N/A</v>
      </c>
      <c r="F172" t="e">
        <f>IF(HLOOKUP($B172,'(Cacher Donnée)'!$L$3:$N$203,$A172+1,FALSE)="",NA(),HLOOKUP($B172,'(Cacher Donnée)'!$L$3:$N$203,$A172+1,FALSE))</f>
        <v>#N/A</v>
      </c>
      <c r="G172" t="e">
        <f>IF(HLOOKUP($B172,'(Cacher Donnée)'!$O$3:$Q$203,$A172+1,FALSE)="",NA(),HLOOKUP($B172,'(Cacher Donnée)'!$O$3:$Q$203,$A172+1,FALSE))</f>
        <v>#N/A</v>
      </c>
      <c r="H172" t="e">
        <f>IF(HLOOKUP($B172,'(Cacher Donnée)'!$R$3:$T$203,$A172+1,FALSE)="",NA(),HLOOKUP($B172,'(Cacher Donnée)'!$R$3:$T$203,$A172+1,FALSE))</f>
        <v>#N/A</v>
      </c>
      <c r="I172">
        <f>VLOOKUP(Feuil1!A172,Résultats!$B$12:$AA$211,21,)</f>
        <v>0</v>
      </c>
      <c r="J172">
        <f>VLOOKUP(Feuil1!$A172,Résultats!$B$12:$AA$211,22,FALSE)</f>
        <v>0</v>
      </c>
      <c r="K172">
        <f>VLOOKUP(Feuil1!$A172,Résultats!$B$12:$AA$211,23,FALSE)</f>
        <v>0</v>
      </c>
      <c r="L172">
        <f>VLOOKUP(Feuil1!$A172,Résultats!$B$12:$AA$211,24,FALSE)</f>
        <v>0</v>
      </c>
      <c r="M172">
        <f>VLOOKUP(Feuil1!$A172,Résultats!$B$12:$AA$211,25,FALSE)</f>
        <v>0</v>
      </c>
    </row>
    <row r="173" spans="1:13" x14ac:dyDescent="0.25">
      <c r="A173">
        <f t="shared" si="3"/>
        <v>57</v>
      </c>
      <c r="B173" t="s">
        <v>16</v>
      </c>
      <c r="C173" t="e">
        <f>IF(HLOOKUP($B173,'(Cacher Donnée)'!$C$3:$E$203,$A173+1,FALSE)="",NA(),HLOOKUP($B173,'(Cacher Donnée)'!$C$3:$E$203,$A173+1,FALSE))</f>
        <v>#N/A</v>
      </c>
      <c r="D173" t="e">
        <f>IF(HLOOKUP($B173,'(Cacher Donnée)'!$F$3:$H$203,$A173+1,FALSE)="",NA(),HLOOKUP($B173,'(Cacher Donnée)'!$F$3:$H$203,$A173+1,FALSE))</f>
        <v>#N/A</v>
      </c>
      <c r="E173" t="e">
        <f>IF(HLOOKUP($B173,'(Cacher Donnée)'!$I$3:$K$203,$A173+1,FALSE)="",NA(),HLOOKUP($B173,'(Cacher Donnée)'!$I$3:$K$203,$A173+1,FALSE))</f>
        <v>#N/A</v>
      </c>
      <c r="F173" t="e">
        <f>IF(HLOOKUP($B173,'(Cacher Donnée)'!$L$3:$N$203,$A173+1,FALSE)="",NA(),HLOOKUP($B173,'(Cacher Donnée)'!$L$3:$N$203,$A173+1,FALSE))</f>
        <v>#N/A</v>
      </c>
      <c r="G173" t="e">
        <f>IF(HLOOKUP($B173,'(Cacher Donnée)'!$O$3:$Q$203,$A173+1,FALSE)="",NA(),HLOOKUP($B173,'(Cacher Donnée)'!$O$3:$Q$203,$A173+1,FALSE))</f>
        <v>#N/A</v>
      </c>
      <c r="H173" t="e">
        <f>IF(HLOOKUP($B173,'(Cacher Donnée)'!$R$3:$T$203,$A173+1,FALSE)="",NA(),HLOOKUP($B173,'(Cacher Donnée)'!$R$3:$T$203,$A173+1,FALSE))</f>
        <v>#N/A</v>
      </c>
      <c r="I173">
        <f>VLOOKUP(Feuil1!A173,Résultats!$B$12:$AA$211,21,)</f>
        <v>0</v>
      </c>
      <c r="J173">
        <f>VLOOKUP(Feuil1!$A173,Résultats!$B$12:$AA$211,22,FALSE)</f>
        <v>0</v>
      </c>
      <c r="K173">
        <f>VLOOKUP(Feuil1!$A173,Résultats!$B$12:$AA$211,23,FALSE)</f>
        <v>0</v>
      </c>
      <c r="L173">
        <f>VLOOKUP(Feuil1!$A173,Résultats!$B$12:$AA$211,24,FALSE)</f>
        <v>0</v>
      </c>
      <c r="M173">
        <f>VLOOKUP(Feuil1!$A173,Résultats!$B$12:$AA$211,25,FALSE)</f>
        <v>0</v>
      </c>
    </row>
    <row r="174" spans="1:13" x14ac:dyDescent="0.25">
      <c r="A174">
        <f t="shared" si="3"/>
        <v>58</v>
      </c>
      <c r="B174" t="s">
        <v>3</v>
      </c>
      <c r="C174" t="e">
        <f>IF(HLOOKUP($B174,'(Cacher Donnée)'!$C$3:$E$203,$A174+1,FALSE)="",NA(),HLOOKUP($B174,'(Cacher Donnée)'!$C$3:$E$203,$A174+1,FALSE))</f>
        <v>#N/A</v>
      </c>
      <c r="D174" t="e">
        <f>IF(HLOOKUP($B174,'(Cacher Donnée)'!$F$3:$H$203,$A174+1,FALSE)="",NA(),HLOOKUP($B174,'(Cacher Donnée)'!$F$3:$H$203,$A174+1,FALSE))</f>
        <v>#N/A</v>
      </c>
      <c r="E174" t="e">
        <f>IF(HLOOKUP($B174,'(Cacher Donnée)'!$I$3:$K$203,$A174+1,FALSE)="",NA(),HLOOKUP($B174,'(Cacher Donnée)'!$I$3:$K$203,$A174+1,FALSE))</f>
        <v>#N/A</v>
      </c>
      <c r="F174" t="e">
        <f>IF(HLOOKUP($B174,'(Cacher Donnée)'!$L$3:$N$203,$A174+1,FALSE)="",NA(),HLOOKUP($B174,'(Cacher Donnée)'!$L$3:$N$203,$A174+1,FALSE))</f>
        <v>#N/A</v>
      </c>
      <c r="G174" t="e">
        <f>IF(HLOOKUP($B174,'(Cacher Donnée)'!$O$3:$Q$203,$A174+1,FALSE)="",NA(),HLOOKUP($B174,'(Cacher Donnée)'!$O$3:$Q$203,$A174+1,FALSE))</f>
        <v>#N/A</v>
      </c>
      <c r="H174" t="e">
        <f>IF(HLOOKUP($B174,'(Cacher Donnée)'!$R$3:$T$203,$A174+1,FALSE)="",NA(),HLOOKUP($B174,'(Cacher Donnée)'!$R$3:$T$203,$A174+1,FALSE))</f>
        <v>#N/A</v>
      </c>
      <c r="I174">
        <f>VLOOKUP(Feuil1!A174,Résultats!$B$12:$AA$211,21,)</f>
        <v>0</v>
      </c>
      <c r="J174">
        <f>VLOOKUP(Feuil1!$A174,Résultats!$B$12:$AA$211,22,FALSE)</f>
        <v>0</v>
      </c>
      <c r="K174">
        <f>VLOOKUP(Feuil1!$A174,Résultats!$B$12:$AA$211,23,FALSE)</f>
        <v>0</v>
      </c>
      <c r="L174">
        <f>VLOOKUP(Feuil1!$A174,Résultats!$B$12:$AA$211,24,FALSE)</f>
        <v>0</v>
      </c>
      <c r="M174">
        <f>VLOOKUP(Feuil1!$A174,Résultats!$B$12:$AA$211,25,FALSE)</f>
        <v>0</v>
      </c>
    </row>
    <row r="175" spans="1:13" x14ac:dyDescent="0.25">
      <c r="A175">
        <f t="shared" si="3"/>
        <v>58</v>
      </c>
      <c r="B175" t="s">
        <v>4</v>
      </c>
      <c r="C175" t="e">
        <f>IF(HLOOKUP($B175,'(Cacher Donnée)'!$C$3:$E$203,$A175+1,FALSE)="",NA(),HLOOKUP($B175,'(Cacher Donnée)'!$C$3:$E$203,$A175+1,FALSE))</f>
        <v>#N/A</v>
      </c>
      <c r="D175" t="e">
        <f>IF(HLOOKUP($B175,'(Cacher Donnée)'!$F$3:$H$203,$A175+1,FALSE)="",NA(),HLOOKUP($B175,'(Cacher Donnée)'!$F$3:$H$203,$A175+1,FALSE))</f>
        <v>#N/A</v>
      </c>
      <c r="E175" t="e">
        <f>IF(HLOOKUP($B175,'(Cacher Donnée)'!$I$3:$K$203,$A175+1,FALSE)="",NA(),HLOOKUP($B175,'(Cacher Donnée)'!$I$3:$K$203,$A175+1,FALSE))</f>
        <v>#N/A</v>
      </c>
      <c r="F175" t="e">
        <f>IF(HLOOKUP($B175,'(Cacher Donnée)'!$L$3:$N$203,$A175+1,FALSE)="",NA(),HLOOKUP($B175,'(Cacher Donnée)'!$L$3:$N$203,$A175+1,FALSE))</f>
        <v>#N/A</v>
      </c>
      <c r="G175" t="e">
        <f>IF(HLOOKUP($B175,'(Cacher Donnée)'!$O$3:$Q$203,$A175+1,FALSE)="",NA(),HLOOKUP($B175,'(Cacher Donnée)'!$O$3:$Q$203,$A175+1,FALSE))</f>
        <v>#N/A</v>
      </c>
      <c r="H175" t="e">
        <f>IF(HLOOKUP($B175,'(Cacher Donnée)'!$R$3:$T$203,$A175+1,FALSE)="",NA(),HLOOKUP($B175,'(Cacher Donnée)'!$R$3:$T$203,$A175+1,FALSE))</f>
        <v>#N/A</v>
      </c>
      <c r="I175">
        <f>VLOOKUP(Feuil1!A175,Résultats!$B$12:$AA$211,21,)</f>
        <v>0</v>
      </c>
      <c r="J175">
        <f>VLOOKUP(Feuil1!$A175,Résultats!$B$12:$AA$211,22,FALSE)</f>
        <v>0</v>
      </c>
      <c r="K175">
        <f>VLOOKUP(Feuil1!$A175,Résultats!$B$12:$AA$211,23,FALSE)</f>
        <v>0</v>
      </c>
      <c r="L175">
        <f>VLOOKUP(Feuil1!$A175,Résultats!$B$12:$AA$211,24,FALSE)</f>
        <v>0</v>
      </c>
      <c r="M175">
        <f>VLOOKUP(Feuil1!$A175,Résultats!$B$12:$AA$211,25,FALSE)</f>
        <v>0</v>
      </c>
    </row>
    <row r="176" spans="1:13" x14ac:dyDescent="0.25">
      <c r="A176">
        <f t="shared" si="3"/>
        <v>58</v>
      </c>
      <c r="B176" t="s">
        <v>16</v>
      </c>
      <c r="C176" t="e">
        <f>IF(HLOOKUP($B176,'(Cacher Donnée)'!$C$3:$E$203,$A176+1,FALSE)="",NA(),HLOOKUP($B176,'(Cacher Donnée)'!$C$3:$E$203,$A176+1,FALSE))</f>
        <v>#N/A</v>
      </c>
      <c r="D176" t="e">
        <f>IF(HLOOKUP($B176,'(Cacher Donnée)'!$F$3:$H$203,$A176+1,FALSE)="",NA(),HLOOKUP($B176,'(Cacher Donnée)'!$F$3:$H$203,$A176+1,FALSE))</f>
        <v>#N/A</v>
      </c>
      <c r="E176" t="e">
        <f>IF(HLOOKUP($B176,'(Cacher Donnée)'!$I$3:$K$203,$A176+1,FALSE)="",NA(),HLOOKUP($B176,'(Cacher Donnée)'!$I$3:$K$203,$A176+1,FALSE))</f>
        <v>#N/A</v>
      </c>
      <c r="F176" t="e">
        <f>IF(HLOOKUP($B176,'(Cacher Donnée)'!$L$3:$N$203,$A176+1,FALSE)="",NA(),HLOOKUP($B176,'(Cacher Donnée)'!$L$3:$N$203,$A176+1,FALSE))</f>
        <v>#N/A</v>
      </c>
      <c r="G176" t="e">
        <f>IF(HLOOKUP($B176,'(Cacher Donnée)'!$O$3:$Q$203,$A176+1,FALSE)="",NA(),HLOOKUP($B176,'(Cacher Donnée)'!$O$3:$Q$203,$A176+1,FALSE))</f>
        <v>#N/A</v>
      </c>
      <c r="H176" t="e">
        <f>IF(HLOOKUP($B176,'(Cacher Donnée)'!$R$3:$T$203,$A176+1,FALSE)="",NA(),HLOOKUP($B176,'(Cacher Donnée)'!$R$3:$T$203,$A176+1,FALSE))</f>
        <v>#N/A</v>
      </c>
      <c r="I176">
        <f>VLOOKUP(Feuil1!A176,Résultats!$B$12:$AA$211,21,)</f>
        <v>0</v>
      </c>
      <c r="J176">
        <f>VLOOKUP(Feuil1!$A176,Résultats!$B$12:$AA$211,22,FALSE)</f>
        <v>0</v>
      </c>
      <c r="K176">
        <f>VLOOKUP(Feuil1!$A176,Résultats!$B$12:$AA$211,23,FALSE)</f>
        <v>0</v>
      </c>
      <c r="L176">
        <f>VLOOKUP(Feuil1!$A176,Résultats!$B$12:$AA$211,24,FALSE)</f>
        <v>0</v>
      </c>
      <c r="M176">
        <f>VLOOKUP(Feuil1!$A176,Résultats!$B$12:$AA$211,25,FALSE)</f>
        <v>0</v>
      </c>
    </row>
    <row r="177" spans="1:13" x14ac:dyDescent="0.25">
      <c r="A177">
        <f t="shared" si="3"/>
        <v>59</v>
      </c>
      <c r="B177" t="s">
        <v>3</v>
      </c>
      <c r="C177" t="e">
        <f>IF(HLOOKUP($B177,'(Cacher Donnée)'!$C$3:$E$203,$A177+1,FALSE)="",NA(),HLOOKUP($B177,'(Cacher Donnée)'!$C$3:$E$203,$A177+1,FALSE))</f>
        <v>#N/A</v>
      </c>
      <c r="D177" t="e">
        <f>IF(HLOOKUP($B177,'(Cacher Donnée)'!$F$3:$H$203,$A177+1,FALSE)="",NA(),HLOOKUP($B177,'(Cacher Donnée)'!$F$3:$H$203,$A177+1,FALSE))</f>
        <v>#N/A</v>
      </c>
      <c r="E177" t="e">
        <f>IF(HLOOKUP($B177,'(Cacher Donnée)'!$I$3:$K$203,$A177+1,FALSE)="",NA(),HLOOKUP($B177,'(Cacher Donnée)'!$I$3:$K$203,$A177+1,FALSE))</f>
        <v>#N/A</v>
      </c>
      <c r="F177" t="e">
        <f>IF(HLOOKUP($B177,'(Cacher Donnée)'!$L$3:$N$203,$A177+1,FALSE)="",NA(),HLOOKUP($B177,'(Cacher Donnée)'!$L$3:$N$203,$A177+1,FALSE))</f>
        <v>#N/A</v>
      </c>
      <c r="G177" t="e">
        <f>IF(HLOOKUP($B177,'(Cacher Donnée)'!$O$3:$Q$203,$A177+1,FALSE)="",NA(),HLOOKUP($B177,'(Cacher Donnée)'!$O$3:$Q$203,$A177+1,FALSE))</f>
        <v>#N/A</v>
      </c>
      <c r="H177" t="e">
        <f>IF(HLOOKUP($B177,'(Cacher Donnée)'!$R$3:$T$203,$A177+1,FALSE)="",NA(),HLOOKUP($B177,'(Cacher Donnée)'!$R$3:$T$203,$A177+1,FALSE))</f>
        <v>#N/A</v>
      </c>
      <c r="I177">
        <f>VLOOKUP(Feuil1!A177,Résultats!$B$12:$AA$211,21,)</f>
        <v>0</v>
      </c>
      <c r="J177">
        <f>VLOOKUP(Feuil1!$A177,Résultats!$B$12:$AA$211,22,FALSE)</f>
        <v>0</v>
      </c>
      <c r="K177">
        <f>VLOOKUP(Feuil1!$A177,Résultats!$B$12:$AA$211,23,FALSE)</f>
        <v>0</v>
      </c>
      <c r="L177">
        <f>VLOOKUP(Feuil1!$A177,Résultats!$B$12:$AA$211,24,FALSE)</f>
        <v>0</v>
      </c>
      <c r="M177">
        <f>VLOOKUP(Feuil1!$A177,Résultats!$B$12:$AA$211,25,FALSE)</f>
        <v>0</v>
      </c>
    </row>
    <row r="178" spans="1:13" x14ac:dyDescent="0.25">
      <c r="A178">
        <f t="shared" si="3"/>
        <v>59</v>
      </c>
      <c r="B178" t="s">
        <v>4</v>
      </c>
      <c r="C178" t="e">
        <f>IF(HLOOKUP($B178,'(Cacher Donnée)'!$C$3:$E$203,$A178+1,FALSE)="",NA(),HLOOKUP($B178,'(Cacher Donnée)'!$C$3:$E$203,$A178+1,FALSE))</f>
        <v>#N/A</v>
      </c>
      <c r="D178" t="e">
        <f>IF(HLOOKUP($B178,'(Cacher Donnée)'!$F$3:$H$203,$A178+1,FALSE)="",NA(),HLOOKUP($B178,'(Cacher Donnée)'!$F$3:$H$203,$A178+1,FALSE))</f>
        <v>#N/A</v>
      </c>
      <c r="E178" t="e">
        <f>IF(HLOOKUP($B178,'(Cacher Donnée)'!$I$3:$K$203,$A178+1,FALSE)="",NA(),HLOOKUP($B178,'(Cacher Donnée)'!$I$3:$K$203,$A178+1,FALSE))</f>
        <v>#N/A</v>
      </c>
      <c r="F178" t="e">
        <f>IF(HLOOKUP($B178,'(Cacher Donnée)'!$L$3:$N$203,$A178+1,FALSE)="",NA(),HLOOKUP($B178,'(Cacher Donnée)'!$L$3:$N$203,$A178+1,FALSE))</f>
        <v>#N/A</v>
      </c>
      <c r="G178" t="e">
        <f>IF(HLOOKUP($B178,'(Cacher Donnée)'!$O$3:$Q$203,$A178+1,FALSE)="",NA(),HLOOKUP($B178,'(Cacher Donnée)'!$O$3:$Q$203,$A178+1,FALSE))</f>
        <v>#N/A</v>
      </c>
      <c r="H178" t="e">
        <f>IF(HLOOKUP($B178,'(Cacher Donnée)'!$R$3:$T$203,$A178+1,FALSE)="",NA(),HLOOKUP($B178,'(Cacher Donnée)'!$R$3:$T$203,$A178+1,FALSE))</f>
        <v>#N/A</v>
      </c>
      <c r="I178">
        <f>VLOOKUP(Feuil1!A178,Résultats!$B$12:$AA$211,21,)</f>
        <v>0</v>
      </c>
      <c r="J178">
        <f>VLOOKUP(Feuil1!$A178,Résultats!$B$12:$AA$211,22,FALSE)</f>
        <v>0</v>
      </c>
      <c r="K178">
        <f>VLOOKUP(Feuil1!$A178,Résultats!$B$12:$AA$211,23,FALSE)</f>
        <v>0</v>
      </c>
      <c r="L178">
        <f>VLOOKUP(Feuil1!$A178,Résultats!$B$12:$AA$211,24,FALSE)</f>
        <v>0</v>
      </c>
      <c r="M178">
        <f>VLOOKUP(Feuil1!$A178,Résultats!$B$12:$AA$211,25,FALSE)</f>
        <v>0</v>
      </c>
    </row>
    <row r="179" spans="1:13" x14ac:dyDescent="0.25">
      <c r="A179">
        <f t="shared" si="3"/>
        <v>59</v>
      </c>
      <c r="B179" t="s">
        <v>16</v>
      </c>
      <c r="C179" t="e">
        <f>IF(HLOOKUP($B179,'(Cacher Donnée)'!$C$3:$E$203,$A179+1,FALSE)="",NA(),HLOOKUP($B179,'(Cacher Donnée)'!$C$3:$E$203,$A179+1,FALSE))</f>
        <v>#N/A</v>
      </c>
      <c r="D179" t="e">
        <f>IF(HLOOKUP($B179,'(Cacher Donnée)'!$F$3:$H$203,$A179+1,FALSE)="",NA(),HLOOKUP($B179,'(Cacher Donnée)'!$F$3:$H$203,$A179+1,FALSE))</f>
        <v>#N/A</v>
      </c>
      <c r="E179" t="e">
        <f>IF(HLOOKUP($B179,'(Cacher Donnée)'!$I$3:$K$203,$A179+1,FALSE)="",NA(),HLOOKUP($B179,'(Cacher Donnée)'!$I$3:$K$203,$A179+1,FALSE))</f>
        <v>#N/A</v>
      </c>
      <c r="F179" t="e">
        <f>IF(HLOOKUP($B179,'(Cacher Donnée)'!$L$3:$N$203,$A179+1,FALSE)="",NA(),HLOOKUP($B179,'(Cacher Donnée)'!$L$3:$N$203,$A179+1,FALSE))</f>
        <v>#N/A</v>
      </c>
      <c r="G179" t="e">
        <f>IF(HLOOKUP($B179,'(Cacher Donnée)'!$O$3:$Q$203,$A179+1,FALSE)="",NA(),HLOOKUP($B179,'(Cacher Donnée)'!$O$3:$Q$203,$A179+1,FALSE))</f>
        <v>#N/A</v>
      </c>
      <c r="H179" t="e">
        <f>IF(HLOOKUP($B179,'(Cacher Donnée)'!$R$3:$T$203,$A179+1,FALSE)="",NA(),HLOOKUP($B179,'(Cacher Donnée)'!$R$3:$T$203,$A179+1,FALSE))</f>
        <v>#N/A</v>
      </c>
      <c r="I179">
        <f>VLOOKUP(Feuil1!A179,Résultats!$B$12:$AA$211,21,)</f>
        <v>0</v>
      </c>
      <c r="J179">
        <f>VLOOKUP(Feuil1!$A179,Résultats!$B$12:$AA$211,22,FALSE)</f>
        <v>0</v>
      </c>
      <c r="K179">
        <f>VLOOKUP(Feuil1!$A179,Résultats!$B$12:$AA$211,23,FALSE)</f>
        <v>0</v>
      </c>
      <c r="L179">
        <f>VLOOKUP(Feuil1!$A179,Résultats!$B$12:$AA$211,24,FALSE)</f>
        <v>0</v>
      </c>
      <c r="M179">
        <f>VLOOKUP(Feuil1!$A179,Résultats!$B$12:$AA$211,25,FALSE)</f>
        <v>0</v>
      </c>
    </row>
    <row r="180" spans="1:13" x14ac:dyDescent="0.25">
      <c r="A180">
        <f t="shared" si="3"/>
        <v>60</v>
      </c>
      <c r="B180" t="s">
        <v>3</v>
      </c>
      <c r="C180" t="e">
        <f>IF(HLOOKUP($B180,'(Cacher Donnée)'!$C$3:$E$203,$A180+1,FALSE)="",NA(),HLOOKUP($B180,'(Cacher Donnée)'!$C$3:$E$203,$A180+1,FALSE))</f>
        <v>#N/A</v>
      </c>
      <c r="D180" t="e">
        <f>IF(HLOOKUP($B180,'(Cacher Donnée)'!$F$3:$H$203,$A180+1,FALSE)="",NA(),HLOOKUP($B180,'(Cacher Donnée)'!$F$3:$H$203,$A180+1,FALSE))</f>
        <v>#N/A</v>
      </c>
      <c r="E180" t="e">
        <f>IF(HLOOKUP($B180,'(Cacher Donnée)'!$I$3:$K$203,$A180+1,FALSE)="",NA(),HLOOKUP($B180,'(Cacher Donnée)'!$I$3:$K$203,$A180+1,FALSE))</f>
        <v>#N/A</v>
      </c>
      <c r="F180" t="e">
        <f>IF(HLOOKUP($B180,'(Cacher Donnée)'!$L$3:$N$203,$A180+1,FALSE)="",NA(),HLOOKUP($B180,'(Cacher Donnée)'!$L$3:$N$203,$A180+1,FALSE))</f>
        <v>#N/A</v>
      </c>
      <c r="G180" t="e">
        <f>IF(HLOOKUP($B180,'(Cacher Donnée)'!$O$3:$Q$203,$A180+1,FALSE)="",NA(),HLOOKUP($B180,'(Cacher Donnée)'!$O$3:$Q$203,$A180+1,FALSE))</f>
        <v>#N/A</v>
      </c>
      <c r="H180" t="e">
        <f>IF(HLOOKUP($B180,'(Cacher Donnée)'!$R$3:$T$203,$A180+1,FALSE)="",NA(),HLOOKUP($B180,'(Cacher Donnée)'!$R$3:$T$203,$A180+1,FALSE))</f>
        <v>#N/A</v>
      </c>
      <c r="I180">
        <f>VLOOKUP(Feuil1!A180,Résultats!$B$12:$AA$211,21,)</f>
        <v>0</v>
      </c>
      <c r="J180">
        <f>VLOOKUP(Feuil1!$A180,Résultats!$B$12:$AA$211,22,FALSE)</f>
        <v>0</v>
      </c>
      <c r="K180">
        <f>VLOOKUP(Feuil1!$A180,Résultats!$B$12:$AA$211,23,FALSE)</f>
        <v>0</v>
      </c>
      <c r="L180">
        <f>VLOOKUP(Feuil1!$A180,Résultats!$B$12:$AA$211,24,FALSE)</f>
        <v>0</v>
      </c>
      <c r="M180">
        <f>VLOOKUP(Feuil1!$A180,Résultats!$B$12:$AA$211,25,FALSE)</f>
        <v>0</v>
      </c>
    </row>
    <row r="181" spans="1:13" x14ac:dyDescent="0.25">
      <c r="A181">
        <f t="shared" si="3"/>
        <v>60</v>
      </c>
      <c r="B181" t="s">
        <v>4</v>
      </c>
      <c r="C181" t="e">
        <f>IF(HLOOKUP($B181,'(Cacher Donnée)'!$C$3:$E$203,$A181+1,FALSE)="",NA(),HLOOKUP($B181,'(Cacher Donnée)'!$C$3:$E$203,$A181+1,FALSE))</f>
        <v>#N/A</v>
      </c>
      <c r="D181" t="e">
        <f>IF(HLOOKUP($B181,'(Cacher Donnée)'!$F$3:$H$203,$A181+1,FALSE)="",NA(),HLOOKUP($B181,'(Cacher Donnée)'!$F$3:$H$203,$A181+1,FALSE))</f>
        <v>#N/A</v>
      </c>
      <c r="E181" t="e">
        <f>IF(HLOOKUP($B181,'(Cacher Donnée)'!$I$3:$K$203,$A181+1,FALSE)="",NA(),HLOOKUP($B181,'(Cacher Donnée)'!$I$3:$K$203,$A181+1,FALSE))</f>
        <v>#N/A</v>
      </c>
      <c r="F181" t="e">
        <f>IF(HLOOKUP($B181,'(Cacher Donnée)'!$L$3:$N$203,$A181+1,FALSE)="",NA(),HLOOKUP($B181,'(Cacher Donnée)'!$L$3:$N$203,$A181+1,FALSE))</f>
        <v>#N/A</v>
      </c>
      <c r="G181" t="e">
        <f>IF(HLOOKUP($B181,'(Cacher Donnée)'!$O$3:$Q$203,$A181+1,FALSE)="",NA(),HLOOKUP($B181,'(Cacher Donnée)'!$O$3:$Q$203,$A181+1,FALSE))</f>
        <v>#N/A</v>
      </c>
      <c r="H181" t="e">
        <f>IF(HLOOKUP($B181,'(Cacher Donnée)'!$R$3:$T$203,$A181+1,FALSE)="",NA(),HLOOKUP($B181,'(Cacher Donnée)'!$R$3:$T$203,$A181+1,FALSE))</f>
        <v>#N/A</v>
      </c>
      <c r="I181">
        <f>VLOOKUP(Feuil1!A181,Résultats!$B$12:$AA$211,21,)</f>
        <v>0</v>
      </c>
      <c r="J181">
        <f>VLOOKUP(Feuil1!$A181,Résultats!$B$12:$AA$211,22,FALSE)</f>
        <v>0</v>
      </c>
      <c r="K181">
        <f>VLOOKUP(Feuil1!$A181,Résultats!$B$12:$AA$211,23,FALSE)</f>
        <v>0</v>
      </c>
      <c r="L181">
        <f>VLOOKUP(Feuil1!$A181,Résultats!$B$12:$AA$211,24,FALSE)</f>
        <v>0</v>
      </c>
      <c r="M181">
        <f>VLOOKUP(Feuil1!$A181,Résultats!$B$12:$AA$211,25,FALSE)</f>
        <v>0</v>
      </c>
    </row>
    <row r="182" spans="1:13" x14ac:dyDescent="0.25">
      <c r="A182">
        <f t="shared" si="3"/>
        <v>60</v>
      </c>
      <c r="B182" t="s">
        <v>16</v>
      </c>
      <c r="C182" t="e">
        <f>IF(HLOOKUP($B182,'(Cacher Donnée)'!$C$3:$E$203,$A182+1,FALSE)="",NA(),HLOOKUP($B182,'(Cacher Donnée)'!$C$3:$E$203,$A182+1,FALSE))</f>
        <v>#N/A</v>
      </c>
      <c r="D182" t="e">
        <f>IF(HLOOKUP($B182,'(Cacher Donnée)'!$F$3:$H$203,$A182+1,FALSE)="",NA(),HLOOKUP($B182,'(Cacher Donnée)'!$F$3:$H$203,$A182+1,FALSE))</f>
        <v>#N/A</v>
      </c>
      <c r="E182" t="e">
        <f>IF(HLOOKUP($B182,'(Cacher Donnée)'!$I$3:$K$203,$A182+1,FALSE)="",NA(),HLOOKUP($B182,'(Cacher Donnée)'!$I$3:$K$203,$A182+1,FALSE))</f>
        <v>#N/A</v>
      </c>
      <c r="F182" t="e">
        <f>IF(HLOOKUP($B182,'(Cacher Donnée)'!$L$3:$N$203,$A182+1,FALSE)="",NA(),HLOOKUP($B182,'(Cacher Donnée)'!$L$3:$N$203,$A182+1,FALSE))</f>
        <v>#N/A</v>
      </c>
      <c r="G182" t="e">
        <f>IF(HLOOKUP($B182,'(Cacher Donnée)'!$O$3:$Q$203,$A182+1,FALSE)="",NA(),HLOOKUP($B182,'(Cacher Donnée)'!$O$3:$Q$203,$A182+1,FALSE))</f>
        <v>#N/A</v>
      </c>
      <c r="H182" t="e">
        <f>IF(HLOOKUP($B182,'(Cacher Donnée)'!$R$3:$T$203,$A182+1,FALSE)="",NA(),HLOOKUP($B182,'(Cacher Donnée)'!$R$3:$T$203,$A182+1,FALSE))</f>
        <v>#N/A</v>
      </c>
      <c r="I182">
        <f>VLOOKUP(Feuil1!A182,Résultats!$B$12:$AA$211,21,)</f>
        <v>0</v>
      </c>
      <c r="J182">
        <f>VLOOKUP(Feuil1!$A182,Résultats!$B$12:$AA$211,22,FALSE)</f>
        <v>0</v>
      </c>
      <c r="K182">
        <f>VLOOKUP(Feuil1!$A182,Résultats!$B$12:$AA$211,23,FALSE)</f>
        <v>0</v>
      </c>
      <c r="L182">
        <f>VLOOKUP(Feuil1!$A182,Résultats!$B$12:$AA$211,24,FALSE)</f>
        <v>0</v>
      </c>
      <c r="M182">
        <f>VLOOKUP(Feuil1!$A182,Résultats!$B$12:$AA$211,25,FALSE)</f>
        <v>0</v>
      </c>
    </row>
    <row r="183" spans="1:13" x14ac:dyDescent="0.25">
      <c r="A183">
        <f t="shared" si="3"/>
        <v>61</v>
      </c>
      <c r="B183" t="s">
        <v>3</v>
      </c>
      <c r="C183" t="e">
        <f>IF(HLOOKUP($B183,'(Cacher Donnée)'!$C$3:$E$203,$A183+1,FALSE)="",NA(),HLOOKUP($B183,'(Cacher Donnée)'!$C$3:$E$203,$A183+1,FALSE))</f>
        <v>#N/A</v>
      </c>
      <c r="D183" t="e">
        <f>IF(HLOOKUP($B183,'(Cacher Donnée)'!$F$3:$H$203,$A183+1,FALSE)="",NA(),HLOOKUP($B183,'(Cacher Donnée)'!$F$3:$H$203,$A183+1,FALSE))</f>
        <v>#N/A</v>
      </c>
      <c r="E183" t="e">
        <f>IF(HLOOKUP($B183,'(Cacher Donnée)'!$I$3:$K$203,$A183+1,FALSE)="",NA(),HLOOKUP($B183,'(Cacher Donnée)'!$I$3:$K$203,$A183+1,FALSE))</f>
        <v>#N/A</v>
      </c>
      <c r="F183" t="e">
        <f>IF(HLOOKUP($B183,'(Cacher Donnée)'!$L$3:$N$203,$A183+1,FALSE)="",NA(),HLOOKUP($B183,'(Cacher Donnée)'!$L$3:$N$203,$A183+1,FALSE))</f>
        <v>#N/A</v>
      </c>
      <c r="G183" t="e">
        <f>IF(HLOOKUP($B183,'(Cacher Donnée)'!$O$3:$Q$203,$A183+1,FALSE)="",NA(),HLOOKUP($B183,'(Cacher Donnée)'!$O$3:$Q$203,$A183+1,FALSE))</f>
        <v>#N/A</v>
      </c>
      <c r="H183" t="e">
        <f>IF(HLOOKUP($B183,'(Cacher Donnée)'!$R$3:$T$203,$A183+1,FALSE)="",NA(),HLOOKUP($B183,'(Cacher Donnée)'!$R$3:$T$203,$A183+1,FALSE))</f>
        <v>#N/A</v>
      </c>
      <c r="I183">
        <f>VLOOKUP(Feuil1!A183,Résultats!$B$12:$AA$211,21,)</f>
        <v>0</v>
      </c>
      <c r="J183">
        <f>VLOOKUP(Feuil1!$A183,Résultats!$B$12:$AA$211,22,FALSE)</f>
        <v>0</v>
      </c>
      <c r="K183">
        <f>VLOOKUP(Feuil1!$A183,Résultats!$B$12:$AA$211,23,FALSE)</f>
        <v>0</v>
      </c>
      <c r="L183">
        <f>VLOOKUP(Feuil1!$A183,Résultats!$B$12:$AA$211,24,FALSE)</f>
        <v>0</v>
      </c>
      <c r="M183">
        <f>VLOOKUP(Feuil1!$A183,Résultats!$B$12:$AA$211,25,FALSE)</f>
        <v>0</v>
      </c>
    </row>
    <row r="184" spans="1:13" x14ac:dyDescent="0.25">
      <c r="A184">
        <f t="shared" si="3"/>
        <v>61</v>
      </c>
      <c r="B184" t="s">
        <v>4</v>
      </c>
      <c r="C184" t="e">
        <f>IF(HLOOKUP($B184,'(Cacher Donnée)'!$C$3:$E$203,$A184+1,FALSE)="",NA(),HLOOKUP($B184,'(Cacher Donnée)'!$C$3:$E$203,$A184+1,FALSE))</f>
        <v>#N/A</v>
      </c>
      <c r="D184" t="e">
        <f>IF(HLOOKUP($B184,'(Cacher Donnée)'!$F$3:$H$203,$A184+1,FALSE)="",NA(),HLOOKUP($B184,'(Cacher Donnée)'!$F$3:$H$203,$A184+1,FALSE))</f>
        <v>#N/A</v>
      </c>
      <c r="E184" t="e">
        <f>IF(HLOOKUP($B184,'(Cacher Donnée)'!$I$3:$K$203,$A184+1,FALSE)="",NA(),HLOOKUP($B184,'(Cacher Donnée)'!$I$3:$K$203,$A184+1,FALSE))</f>
        <v>#N/A</v>
      </c>
      <c r="F184" t="e">
        <f>IF(HLOOKUP($B184,'(Cacher Donnée)'!$L$3:$N$203,$A184+1,FALSE)="",NA(),HLOOKUP($B184,'(Cacher Donnée)'!$L$3:$N$203,$A184+1,FALSE))</f>
        <v>#N/A</v>
      </c>
      <c r="G184" t="e">
        <f>IF(HLOOKUP($B184,'(Cacher Donnée)'!$O$3:$Q$203,$A184+1,FALSE)="",NA(),HLOOKUP($B184,'(Cacher Donnée)'!$O$3:$Q$203,$A184+1,FALSE))</f>
        <v>#N/A</v>
      </c>
      <c r="H184" t="e">
        <f>IF(HLOOKUP($B184,'(Cacher Donnée)'!$R$3:$T$203,$A184+1,FALSE)="",NA(),HLOOKUP($B184,'(Cacher Donnée)'!$R$3:$T$203,$A184+1,FALSE))</f>
        <v>#N/A</v>
      </c>
      <c r="I184">
        <f>VLOOKUP(Feuil1!A184,Résultats!$B$12:$AA$211,21,)</f>
        <v>0</v>
      </c>
      <c r="J184">
        <f>VLOOKUP(Feuil1!$A184,Résultats!$B$12:$AA$211,22,FALSE)</f>
        <v>0</v>
      </c>
      <c r="K184">
        <f>VLOOKUP(Feuil1!$A184,Résultats!$B$12:$AA$211,23,FALSE)</f>
        <v>0</v>
      </c>
      <c r="L184">
        <f>VLOOKUP(Feuil1!$A184,Résultats!$B$12:$AA$211,24,FALSE)</f>
        <v>0</v>
      </c>
      <c r="M184">
        <f>VLOOKUP(Feuil1!$A184,Résultats!$B$12:$AA$211,25,FALSE)</f>
        <v>0</v>
      </c>
    </row>
    <row r="185" spans="1:13" x14ac:dyDescent="0.25">
      <c r="A185">
        <f t="shared" si="3"/>
        <v>61</v>
      </c>
      <c r="B185" t="s">
        <v>16</v>
      </c>
      <c r="C185" t="e">
        <f>IF(HLOOKUP($B185,'(Cacher Donnée)'!$C$3:$E$203,$A185+1,FALSE)="",NA(),HLOOKUP($B185,'(Cacher Donnée)'!$C$3:$E$203,$A185+1,FALSE))</f>
        <v>#N/A</v>
      </c>
      <c r="D185" t="e">
        <f>IF(HLOOKUP($B185,'(Cacher Donnée)'!$F$3:$H$203,$A185+1,FALSE)="",NA(),HLOOKUP($B185,'(Cacher Donnée)'!$F$3:$H$203,$A185+1,FALSE))</f>
        <v>#N/A</v>
      </c>
      <c r="E185" t="e">
        <f>IF(HLOOKUP($B185,'(Cacher Donnée)'!$I$3:$K$203,$A185+1,FALSE)="",NA(),HLOOKUP($B185,'(Cacher Donnée)'!$I$3:$K$203,$A185+1,FALSE))</f>
        <v>#N/A</v>
      </c>
      <c r="F185" t="e">
        <f>IF(HLOOKUP($B185,'(Cacher Donnée)'!$L$3:$N$203,$A185+1,FALSE)="",NA(),HLOOKUP($B185,'(Cacher Donnée)'!$L$3:$N$203,$A185+1,FALSE))</f>
        <v>#N/A</v>
      </c>
      <c r="G185" t="e">
        <f>IF(HLOOKUP($B185,'(Cacher Donnée)'!$O$3:$Q$203,$A185+1,FALSE)="",NA(),HLOOKUP($B185,'(Cacher Donnée)'!$O$3:$Q$203,$A185+1,FALSE))</f>
        <v>#N/A</v>
      </c>
      <c r="H185" t="e">
        <f>IF(HLOOKUP($B185,'(Cacher Donnée)'!$R$3:$T$203,$A185+1,FALSE)="",NA(),HLOOKUP($B185,'(Cacher Donnée)'!$R$3:$T$203,$A185+1,FALSE))</f>
        <v>#N/A</v>
      </c>
      <c r="I185">
        <f>VLOOKUP(Feuil1!A185,Résultats!$B$12:$AA$211,21,)</f>
        <v>0</v>
      </c>
      <c r="J185">
        <f>VLOOKUP(Feuil1!$A185,Résultats!$B$12:$AA$211,22,FALSE)</f>
        <v>0</v>
      </c>
      <c r="K185">
        <f>VLOOKUP(Feuil1!$A185,Résultats!$B$12:$AA$211,23,FALSE)</f>
        <v>0</v>
      </c>
      <c r="L185">
        <f>VLOOKUP(Feuil1!$A185,Résultats!$B$12:$AA$211,24,FALSE)</f>
        <v>0</v>
      </c>
      <c r="M185">
        <f>VLOOKUP(Feuil1!$A185,Résultats!$B$12:$AA$211,25,FALSE)</f>
        <v>0</v>
      </c>
    </row>
    <row r="186" spans="1:13" x14ac:dyDescent="0.25">
      <c r="A186">
        <f t="shared" si="3"/>
        <v>62</v>
      </c>
      <c r="B186" t="s">
        <v>3</v>
      </c>
      <c r="C186" t="e">
        <f>IF(HLOOKUP($B186,'(Cacher Donnée)'!$C$3:$E$203,$A186+1,FALSE)="",NA(),HLOOKUP($B186,'(Cacher Donnée)'!$C$3:$E$203,$A186+1,FALSE))</f>
        <v>#N/A</v>
      </c>
      <c r="D186" t="e">
        <f>IF(HLOOKUP($B186,'(Cacher Donnée)'!$F$3:$H$203,$A186+1,FALSE)="",NA(),HLOOKUP($B186,'(Cacher Donnée)'!$F$3:$H$203,$A186+1,FALSE))</f>
        <v>#N/A</v>
      </c>
      <c r="E186" t="e">
        <f>IF(HLOOKUP($B186,'(Cacher Donnée)'!$I$3:$K$203,$A186+1,FALSE)="",NA(),HLOOKUP($B186,'(Cacher Donnée)'!$I$3:$K$203,$A186+1,FALSE))</f>
        <v>#N/A</v>
      </c>
      <c r="F186" t="e">
        <f>IF(HLOOKUP($B186,'(Cacher Donnée)'!$L$3:$N$203,$A186+1,FALSE)="",NA(),HLOOKUP($B186,'(Cacher Donnée)'!$L$3:$N$203,$A186+1,FALSE))</f>
        <v>#N/A</v>
      </c>
      <c r="G186" t="e">
        <f>IF(HLOOKUP($B186,'(Cacher Donnée)'!$O$3:$Q$203,$A186+1,FALSE)="",NA(),HLOOKUP($B186,'(Cacher Donnée)'!$O$3:$Q$203,$A186+1,FALSE))</f>
        <v>#N/A</v>
      </c>
      <c r="H186" t="e">
        <f>IF(HLOOKUP($B186,'(Cacher Donnée)'!$R$3:$T$203,$A186+1,FALSE)="",NA(),HLOOKUP($B186,'(Cacher Donnée)'!$R$3:$T$203,$A186+1,FALSE))</f>
        <v>#N/A</v>
      </c>
      <c r="I186">
        <f>VLOOKUP(Feuil1!A186,Résultats!$B$12:$AA$211,21,)</f>
        <v>0</v>
      </c>
      <c r="J186">
        <f>VLOOKUP(Feuil1!$A186,Résultats!$B$12:$AA$211,22,FALSE)</f>
        <v>0</v>
      </c>
      <c r="K186">
        <f>VLOOKUP(Feuil1!$A186,Résultats!$B$12:$AA$211,23,FALSE)</f>
        <v>0</v>
      </c>
      <c r="L186">
        <f>VLOOKUP(Feuil1!$A186,Résultats!$B$12:$AA$211,24,FALSE)</f>
        <v>0</v>
      </c>
      <c r="M186">
        <f>VLOOKUP(Feuil1!$A186,Résultats!$B$12:$AA$211,25,FALSE)</f>
        <v>0</v>
      </c>
    </row>
    <row r="187" spans="1:13" x14ac:dyDescent="0.25">
      <c r="A187">
        <f t="shared" si="3"/>
        <v>62</v>
      </c>
      <c r="B187" t="s">
        <v>4</v>
      </c>
      <c r="C187" t="e">
        <f>IF(HLOOKUP($B187,'(Cacher Donnée)'!$C$3:$E$203,$A187+1,FALSE)="",NA(),HLOOKUP($B187,'(Cacher Donnée)'!$C$3:$E$203,$A187+1,FALSE))</f>
        <v>#N/A</v>
      </c>
      <c r="D187" t="e">
        <f>IF(HLOOKUP($B187,'(Cacher Donnée)'!$F$3:$H$203,$A187+1,FALSE)="",NA(),HLOOKUP($B187,'(Cacher Donnée)'!$F$3:$H$203,$A187+1,FALSE))</f>
        <v>#N/A</v>
      </c>
      <c r="E187" t="e">
        <f>IF(HLOOKUP($B187,'(Cacher Donnée)'!$I$3:$K$203,$A187+1,FALSE)="",NA(),HLOOKUP($B187,'(Cacher Donnée)'!$I$3:$K$203,$A187+1,FALSE))</f>
        <v>#N/A</v>
      </c>
      <c r="F187" t="e">
        <f>IF(HLOOKUP($B187,'(Cacher Donnée)'!$L$3:$N$203,$A187+1,FALSE)="",NA(),HLOOKUP($B187,'(Cacher Donnée)'!$L$3:$N$203,$A187+1,FALSE))</f>
        <v>#N/A</v>
      </c>
      <c r="G187" t="e">
        <f>IF(HLOOKUP($B187,'(Cacher Donnée)'!$O$3:$Q$203,$A187+1,FALSE)="",NA(),HLOOKUP($B187,'(Cacher Donnée)'!$O$3:$Q$203,$A187+1,FALSE))</f>
        <v>#N/A</v>
      </c>
      <c r="H187" t="e">
        <f>IF(HLOOKUP($B187,'(Cacher Donnée)'!$R$3:$T$203,$A187+1,FALSE)="",NA(),HLOOKUP($B187,'(Cacher Donnée)'!$R$3:$T$203,$A187+1,FALSE))</f>
        <v>#N/A</v>
      </c>
      <c r="I187">
        <f>VLOOKUP(Feuil1!A187,Résultats!$B$12:$AA$211,21,)</f>
        <v>0</v>
      </c>
      <c r="J187">
        <f>VLOOKUP(Feuil1!$A187,Résultats!$B$12:$AA$211,22,FALSE)</f>
        <v>0</v>
      </c>
      <c r="K187">
        <f>VLOOKUP(Feuil1!$A187,Résultats!$B$12:$AA$211,23,FALSE)</f>
        <v>0</v>
      </c>
      <c r="L187">
        <f>VLOOKUP(Feuil1!$A187,Résultats!$B$12:$AA$211,24,FALSE)</f>
        <v>0</v>
      </c>
      <c r="M187">
        <f>VLOOKUP(Feuil1!$A187,Résultats!$B$12:$AA$211,25,FALSE)</f>
        <v>0</v>
      </c>
    </row>
    <row r="188" spans="1:13" x14ac:dyDescent="0.25">
      <c r="A188">
        <f t="shared" si="3"/>
        <v>62</v>
      </c>
      <c r="B188" t="s">
        <v>16</v>
      </c>
      <c r="C188" t="e">
        <f>IF(HLOOKUP($B188,'(Cacher Donnée)'!$C$3:$E$203,$A188+1,FALSE)="",NA(),HLOOKUP($B188,'(Cacher Donnée)'!$C$3:$E$203,$A188+1,FALSE))</f>
        <v>#N/A</v>
      </c>
      <c r="D188" t="e">
        <f>IF(HLOOKUP($B188,'(Cacher Donnée)'!$F$3:$H$203,$A188+1,FALSE)="",NA(),HLOOKUP($B188,'(Cacher Donnée)'!$F$3:$H$203,$A188+1,FALSE))</f>
        <v>#N/A</v>
      </c>
      <c r="E188" t="e">
        <f>IF(HLOOKUP($B188,'(Cacher Donnée)'!$I$3:$K$203,$A188+1,FALSE)="",NA(),HLOOKUP($B188,'(Cacher Donnée)'!$I$3:$K$203,$A188+1,FALSE))</f>
        <v>#N/A</v>
      </c>
      <c r="F188" t="e">
        <f>IF(HLOOKUP($B188,'(Cacher Donnée)'!$L$3:$N$203,$A188+1,FALSE)="",NA(),HLOOKUP($B188,'(Cacher Donnée)'!$L$3:$N$203,$A188+1,FALSE))</f>
        <v>#N/A</v>
      </c>
      <c r="G188" t="e">
        <f>IF(HLOOKUP($B188,'(Cacher Donnée)'!$O$3:$Q$203,$A188+1,FALSE)="",NA(),HLOOKUP($B188,'(Cacher Donnée)'!$O$3:$Q$203,$A188+1,FALSE))</f>
        <v>#N/A</v>
      </c>
      <c r="H188" t="e">
        <f>IF(HLOOKUP($B188,'(Cacher Donnée)'!$R$3:$T$203,$A188+1,FALSE)="",NA(),HLOOKUP($B188,'(Cacher Donnée)'!$R$3:$T$203,$A188+1,FALSE))</f>
        <v>#N/A</v>
      </c>
      <c r="I188">
        <f>VLOOKUP(Feuil1!A188,Résultats!$B$12:$AA$211,21,)</f>
        <v>0</v>
      </c>
      <c r="J188">
        <f>VLOOKUP(Feuil1!$A188,Résultats!$B$12:$AA$211,22,FALSE)</f>
        <v>0</v>
      </c>
      <c r="K188">
        <f>VLOOKUP(Feuil1!$A188,Résultats!$B$12:$AA$211,23,FALSE)</f>
        <v>0</v>
      </c>
      <c r="L188">
        <f>VLOOKUP(Feuil1!$A188,Résultats!$B$12:$AA$211,24,FALSE)</f>
        <v>0</v>
      </c>
      <c r="M188">
        <f>VLOOKUP(Feuil1!$A188,Résultats!$B$12:$AA$211,25,FALSE)</f>
        <v>0</v>
      </c>
    </row>
    <row r="189" spans="1:13" x14ac:dyDescent="0.25">
      <c r="A189">
        <f t="shared" si="3"/>
        <v>63</v>
      </c>
      <c r="B189" t="s">
        <v>3</v>
      </c>
      <c r="C189" t="e">
        <f>IF(HLOOKUP($B189,'(Cacher Donnée)'!$C$3:$E$203,$A189+1,FALSE)="",NA(),HLOOKUP($B189,'(Cacher Donnée)'!$C$3:$E$203,$A189+1,FALSE))</f>
        <v>#N/A</v>
      </c>
      <c r="D189" t="e">
        <f>IF(HLOOKUP($B189,'(Cacher Donnée)'!$F$3:$H$203,$A189+1,FALSE)="",NA(),HLOOKUP($B189,'(Cacher Donnée)'!$F$3:$H$203,$A189+1,FALSE))</f>
        <v>#N/A</v>
      </c>
      <c r="E189" t="e">
        <f>IF(HLOOKUP($B189,'(Cacher Donnée)'!$I$3:$K$203,$A189+1,FALSE)="",NA(),HLOOKUP($B189,'(Cacher Donnée)'!$I$3:$K$203,$A189+1,FALSE))</f>
        <v>#N/A</v>
      </c>
      <c r="F189" t="e">
        <f>IF(HLOOKUP($B189,'(Cacher Donnée)'!$L$3:$N$203,$A189+1,FALSE)="",NA(),HLOOKUP($B189,'(Cacher Donnée)'!$L$3:$N$203,$A189+1,FALSE))</f>
        <v>#N/A</v>
      </c>
      <c r="G189" t="e">
        <f>IF(HLOOKUP($B189,'(Cacher Donnée)'!$O$3:$Q$203,$A189+1,FALSE)="",NA(),HLOOKUP($B189,'(Cacher Donnée)'!$O$3:$Q$203,$A189+1,FALSE))</f>
        <v>#N/A</v>
      </c>
      <c r="H189" t="e">
        <f>IF(HLOOKUP($B189,'(Cacher Donnée)'!$R$3:$T$203,$A189+1,FALSE)="",NA(),HLOOKUP($B189,'(Cacher Donnée)'!$R$3:$T$203,$A189+1,FALSE))</f>
        <v>#N/A</v>
      </c>
      <c r="I189">
        <f>VLOOKUP(Feuil1!A189,Résultats!$B$12:$AA$211,21,)</f>
        <v>0</v>
      </c>
      <c r="J189">
        <f>VLOOKUP(Feuil1!$A189,Résultats!$B$12:$AA$211,22,FALSE)</f>
        <v>0</v>
      </c>
      <c r="K189">
        <f>VLOOKUP(Feuil1!$A189,Résultats!$B$12:$AA$211,23,FALSE)</f>
        <v>0</v>
      </c>
      <c r="L189">
        <f>VLOOKUP(Feuil1!$A189,Résultats!$B$12:$AA$211,24,FALSE)</f>
        <v>0</v>
      </c>
      <c r="M189">
        <f>VLOOKUP(Feuil1!$A189,Résultats!$B$12:$AA$211,25,FALSE)</f>
        <v>0</v>
      </c>
    </row>
    <row r="190" spans="1:13" x14ac:dyDescent="0.25">
      <c r="A190">
        <f t="shared" si="3"/>
        <v>63</v>
      </c>
      <c r="B190" t="s">
        <v>4</v>
      </c>
      <c r="C190" t="e">
        <f>IF(HLOOKUP($B190,'(Cacher Donnée)'!$C$3:$E$203,$A190+1,FALSE)="",NA(),HLOOKUP($B190,'(Cacher Donnée)'!$C$3:$E$203,$A190+1,FALSE))</f>
        <v>#N/A</v>
      </c>
      <c r="D190" t="e">
        <f>IF(HLOOKUP($B190,'(Cacher Donnée)'!$F$3:$H$203,$A190+1,FALSE)="",NA(),HLOOKUP($B190,'(Cacher Donnée)'!$F$3:$H$203,$A190+1,FALSE))</f>
        <v>#N/A</v>
      </c>
      <c r="E190" t="e">
        <f>IF(HLOOKUP($B190,'(Cacher Donnée)'!$I$3:$K$203,$A190+1,FALSE)="",NA(),HLOOKUP($B190,'(Cacher Donnée)'!$I$3:$K$203,$A190+1,FALSE))</f>
        <v>#N/A</v>
      </c>
      <c r="F190" t="e">
        <f>IF(HLOOKUP($B190,'(Cacher Donnée)'!$L$3:$N$203,$A190+1,FALSE)="",NA(),HLOOKUP($B190,'(Cacher Donnée)'!$L$3:$N$203,$A190+1,FALSE))</f>
        <v>#N/A</v>
      </c>
      <c r="G190" t="e">
        <f>IF(HLOOKUP($B190,'(Cacher Donnée)'!$O$3:$Q$203,$A190+1,FALSE)="",NA(),HLOOKUP($B190,'(Cacher Donnée)'!$O$3:$Q$203,$A190+1,FALSE))</f>
        <v>#N/A</v>
      </c>
      <c r="H190" t="e">
        <f>IF(HLOOKUP($B190,'(Cacher Donnée)'!$R$3:$T$203,$A190+1,FALSE)="",NA(),HLOOKUP($B190,'(Cacher Donnée)'!$R$3:$T$203,$A190+1,FALSE))</f>
        <v>#N/A</v>
      </c>
      <c r="I190">
        <f>VLOOKUP(Feuil1!A190,Résultats!$B$12:$AA$211,21,)</f>
        <v>0</v>
      </c>
      <c r="J190">
        <f>VLOOKUP(Feuil1!$A190,Résultats!$B$12:$AA$211,22,FALSE)</f>
        <v>0</v>
      </c>
      <c r="K190">
        <f>VLOOKUP(Feuil1!$A190,Résultats!$B$12:$AA$211,23,FALSE)</f>
        <v>0</v>
      </c>
      <c r="L190">
        <f>VLOOKUP(Feuil1!$A190,Résultats!$B$12:$AA$211,24,FALSE)</f>
        <v>0</v>
      </c>
      <c r="M190">
        <f>VLOOKUP(Feuil1!$A190,Résultats!$B$12:$AA$211,25,FALSE)</f>
        <v>0</v>
      </c>
    </row>
    <row r="191" spans="1:13" x14ac:dyDescent="0.25">
      <c r="A191">
        <f t="shared" si="3"/>
        <v>63</v>
      </c>
      <c r="B191" t="s">
        <v>16</v>
      </c>
      <c r="C191" t="e">
        <f>IF(HLOOKUP($B191,'(Cacher Donnée)'!$C$3:$E$203,$A191+1,FALSE)="",NA(),HLOOKUP($B191,'(Cacher Donnée)'!$C$3:$E$203,$A191+1,FALSE))</f>
        <v>#N/A</v>
      </c>
      <c r="D191" t="e">
        <f>IF(HLOOKUP($B191,'(Cacher Donnée)'!$F$3:$H$203,$A191+1,FALSE)="",NA(),HLOOKUP($B191,'(Cacher Donnée)'!$F$3:$H$203,$A191+1,FALSE))</f>
        <v>#N/A</v>
      </c>
      <c r="E191" t="e">
        <f>IF(HLOOKUP($B191,'(Cacher Donnée)'!$I$3:$K$203,$A191+1,FALSE)="",NA(),HLOOKUP($B191,'(Cacher Donnée)'!$I$3:$K$203,$A191+1,FALSE))</f>
        <v>#N/A</v>
      </c>
      <c r="F191" t="e">
        <f>IF(HLOOKUP($B191,'(Cacher Donnée)'!$L$3:$N$203,$A191+1,FALSE)="",NA(),HLOOKUP($B191,'(Cacher Donnée)'!$L$3:$N$203,$A191+1,FALSE))</f>
        <v>#N/A</v>
      </c>
      <c r="G191" t="e">
        <f>IF(HLOOKUP($B191,'(Cacher Donnée)'!$O$3:$Q$203,$A191+1,FALSE)="",NA(),HLOOKUP($B191,'(Cacher Donnée)'!$O$3:$Q$203,$A191+1,FALSE))</f>
        <v>#N/A</v>
      </c>
      <c r="H191" t="e">
        <f>IF(HLOOKUP($B191,'(Cacher Donnée)'!$R$3:$T$203,$A191+1,FALSE)="",NA(),HLOOKUP($B191,'(Cacher Donnée)'!$R$3:$T$203,$A191+1,FALSE))</f>
        <v>#N/A</v>
      </c>
      <c r="I191">
        <f>VLOOKUP(Feuil1!A191,Résultats!$B$12:$AA$211,21,)</f>
        <v>0</v>
      </c>
      <c r="J191">
        <f>VLOOKUP(Feuil1!$A191,Résultats!$B$12:$AA$211,22,FALSE)</f>
        <v>0</v>
      </c>
      <c r="K191">
        <f>VLOOKUP(Feuil1!$A191,Résultats!$B$12:$AA$211,23,FALSE)</f>
        <v>0</v>
      </c>
      <c r="L191">
        <f>VLOOKUP(Feuil1!$A191,Résultats!$B$12:$AA$211,24,FALSE)</f>
        <v>0</v>
      </c>
      <c r="M191">
        <f>VLOOKUP(Feuil1!$A191,Résultats!$B$12:$AA$211,25,FALSE)</f>
        <v>0</v>
      </c>
    </row>
    <row r="192" spans="1:13" x14ac:dyDescent="0.25">
      <c r="A192">
        <f t="shared" si="3"/>
        <v>64</v>
      </c>
      <c r="B192" t="s">
        <v>3</v>
      </c>
      <c r="C192" t="e">
        <f>IF(HLOOKUP($B192,'(Cacher Donnée)'!$C$3:$E$203,$A192+1,FALSE)="",NA(),HLOOKUP($B192,'(Cacher Donnée)'!$C$3:$E$203,$A192+1,FALSE))</f>
        <v>#N/A</v>
      </c>
      <c r="D192" t="e">
        <f>IF(HLOOKUP($B192,'(Cacher Donnée)'!$F$3:$H$203,$A192+1,FALSE)="",NA(),HLOOKUP($B192,'(Cacher Donnée)'!$F$3:$H$203,$A192+1,FALSE))</f>
        <v>#N/A</v>
      </c>
      <c r="E192" t="e">
        <f>IF(HLOOKUP($B192,'(Cacher Donnée)'!$I$3:$K$203,$A192+1,FALSE)="",NA(),HLOOKUP($B192,'(Cacher Donnée)'!$I$3:$K$203,$A192+1,FALSE))</f>
        <v>#N/A</v>
      </c>
      <c r="F192" t="e">
        <f>IF(HLOOKUP($B192,'(Cacher Donnée)'!$L$3:$N$203,$A192+1,FALSE)="",NA(),HLOOKUP($B192,'(Cacher Donnée)'!$L$3:$N$203,$A192+1,FALSE))</f>
        <v>#N/A</v>
      </c>
      <c r="G192" t="e">
        <f>IF(HLOOKUP($B192,'(Cacher Donnée)'!$O$3:$Q$203,$A192+1,FALSE)="",NA(),HLOOKUP($B192,'(Cacher Donnée)'!$O$3:$Q$203,$A192+1,FALSE))</f>
        <v>#N/A</v>
      </c>
      <c r="H192" t="e">
        <f>IF(HLOOKUP($B192,'(Cacher Donnée)'!$R$3:$T$203,$A192+1,FALSE)="",NA(),HLOOKUP($B192,'(Cacher Donnée)'!$R$3:$T$203,$A192+1,FALSE))</f>
        <v>#N/A</v>
      </c>
      <c r="I192">
        <f>VLOOKUP(Feuil1!A192,Résultats!$B$12:$AA$211,21,)</f>
        <v>0</v>
      </c>
      <c r="J192">
        <f>VLOOKUP(Feuil1!$A192,Résultats!$B$12:$AA$211,22,FALSE)</f>
        <v>0</v>
      </c>
      <c r="K192">
        <f>VLOOKUP(Feuil1!$A192,Résultats!$B$12:$AA$211,23,FALSE)</f>
        <v>0</v>
      </c>
      <c r="L192">
        <f>VLOOKUP(Feuil1!$A192,Résultats!$B$12:$AA$211,24,FALSE)</f>
        <v>0</v>
      </c>
      <c r="M192">
        <f>VLOOKUP(Feuil1!$A192,Résultats!$B$12:$AA$211,25,FALSE)</f>
        <v>0</v>
      </c>
    </row>
    <row r="193" spans="1:13" x14ac:dyDescent="0.25">
      <c r="A193">
        <f t="shared" si="3"/>
        <v>64</v>
      </c>
      <c r="B193" t="s">
        <v>4</v>
      </c>
      <c r="C193" t="e">
        <f>IF(HLOOKUP($B193,'(Cacher Donnée)'!$C$3:$E$203,$A193+1,FALSE)="",NA(),HLOOKUP($B193,'(Cacher Donnée)'!$C$3:$E$203,$A193+1,FALSE))</f>
        <v>#N/A</v>
      </c>
      <c r="D193" t="e">
        <f>IF(HLOOKUP($B193,'(Cacher Donnée)'!$F$3:$H$203,$A193+1,FALSE)="",NA(),HLOOKUP($B193,'(Cacher Donnée)'!$F$3:$H$203,$A193+1,FALSE))</f>
        <v>#N/A</v>
      </c>
      <c r="E193" t="e">
        <f>IF(HLOOKUP($B193,'(Cacher Donnée)'!$I$3:$K$203,$A193+1,FALSE)="",NA(),HLOOKUP($B193,'(Cacher Donnée)'!$I$3:$K$203,$A193+1,FALSE))</f>
        <v>#N/A</v>
      </c>
      <c r="F193" t="e">
        <f>IF(HLOOKUP($B193,'(Cacher Donnée)'!$L$3:$N$203,$A193+1,FALSE)="",NA(),HLOOKUP($B193,'(Cacher Donnée)'!$L$3:$N$203,$A193+1,FALSE))</f>
        <v>#N/A</v>
      </c>
      <c r="G193" t="e">
        <f>IF(HLOOKUP($B193,'(Cacher Donnée)'!$O$3:$Q$203,$A193+1,FALSE)="",NA(),HLOOKUP($B193,'(Cacher Donnée)'!$O$3:$Q$203,$A193+1,FALSE))</f>
        <v>#N/A</v>
      </c>
      <c r="H193" t="e">
        <f>IF(HLOOKUP($B193,'(Cacher Donnée)'!$R$3:$T$203,$A193+1,FALSE)="",NA(),HLOOKUP($B193,'(Cacher Donnée)'!$R$3:$T$203,$A193+1,FALSE))</f>
        <v>#N/A</v>
      </c>
      <c r="I193">
        <f>VLOOKUP(Feuil1!A193,Résultats!$B$12:$AA$211,21,)</f>
        <v>0</v>
      </c>
      <c r="J193">
        <f>VLOOKUP(Feuil1!$A193,Résultats!$B$12:$AA$211,22,FALSE)</f>
        <v>0</v>
      </c>
      <c r="K193">
        <f>VLOOKUP(Feuil1!$A193,Résultats!$B$12:$AA$211,23,FALSE)</f>
        <v>0</v>
      </c>
      <c r="L193">
        <f>VLOOKUP(Feuil1!$A193,Résultats!$B$12:$AA$211,24,FALSE)</f>
        <v>0</v>
      </c>
      <c r="M193">
        <f>VLOOKUP(Feuil1!$A193,Résultats!$B$12:$AA$211,25,FALSE)</f>
        <v>0</v>
      </c>
    </row>
    <row r="194" spans="1:13" x14ac:dyDescent="0.25">
      <c r="A194">
        <f t="shared" si="3"/>
        <v>64</v>
      </c>
      <c r="B194" t="s">
        <v>16</v>
      </c>
      <c r="C194" t="e">
        <f>IF(HLOOKUP($B194,'(Cacher Donnée)'!$C$3:$E$203,$A194+1,FALSE)="",NA(),HLOOKUP($B194,'(Cacher Donnée)'!$C$3:$E$203,$A194+1,FALSE))</f>
        <v>#N/A</v>
      </c>
      <c r="D194" t="e">
        <f>IF(HLOOKUP($B194,'(Cacher Donnée)'!$F$3:$H$203,$A194+1,FALSE)="",NA(),HLOOKUP($B194,'(Cacher Donnée)'!$F$3:$H$203,$A194+1,FALSE))</f>
        <v>#N/A</v>
      </c>
      <c r="E194" t="e">
        <f>IF(HLOOKUP($B194,'(Cacher Donnée)'!$I$3:$K$203,$A194+1,FALSE)="",NA(),HLOOKUP($B194,'(Cacher Donnée)'!$I$3:$K$203,$A194+1,FALSE))</f>
        <v>#N/A</v>
      </c>
      <c r="F194" t="e">
        <f>IF(HLOOKUP($B194,'(Cacher Donnée)'!$L$3:$N$203,$A194+1,FALSE)="",NA(),HLOOKUP($B194,'(Cacher Donnée)'!$L$3:$N$203,$A194+1,FALSE))</f>
        <v>#N/A</v>
      </c>
      <c r="G194" t="e">
        <f>IF(HLOOKUP($B194,'(Cacher Donnée)'!$O$3:$Q$203,$A194+1,FALSE)="",NA(),HLOOKUP($B194,'(Cacher Donnée)'!$O$3:$Q$203,$A194+1,FALSE))</f>
        <v>#N/A</v>
      </c>
      <c r="H194" t="e">
        <f>IF(HLOOKUP($B194,'(Cacher Donnée)'!$R$3:$T$203,$A194+1,FALSE)="",NA(),HLOOKUP($B194,'(Cacher Donnée)'!$R$3:$T$203,$A194+1,FALSE))</f>
        <v>#N/A</v>
      </c>
      <c r="I194">
        <f>VLOOKUP(Feuil1!A194,Résultats!$B$12:$AA$211,21,)</f>
        <v>0</v>
      </c>
      <c r="J194">
        <f>VLOOKUP(Feuil1!$A194,Résultats!$B$12:$AA$211,22,FALSE)</f>
        <v>0</v>
      </c>
      <c r="K194">
        <f>VLOOKUP(Feuil1!$A194,Résultats!$B$12:$AA$211,23,FALSE)</f>
        <v>0</v>
      </c>
      <c r="L194">
        <f>VLOOKUP(Feuil1!$A194,Résultats!$B$12:$AA$211,24,FALSE)</f>
        <v>0</v>
      </c>
      <c r="M194">
        <f>VLOOKUP(Feuil1!$A194,Résultats!$B$12:$AA$211,25,FALSE)</f>
        <v>0</v>
      </c>
    </row>
    <row r="195" spans="1:13" x14ac:dyDescent="0.25">
      <c r="A195">
        <f t="shared" si="3"/>
        <v>65</v>
      </c>
      <c r="B195" t="s">
        <v>3</v>
      </c>
      <c r="C195" t="e">
        <f>IF(HLOOKUP($B195,'(Cacher Donnée)'!$C$3:$E$203,$A195+1,FALSE)="",NA(),HLOOKUP($B195,'(Cacher Donnée)'!$C$3:$E$203,$A195+1,FALSE))</f>
        <v>#N/A</v>
      </c>
      <c r="D195" t="e">
        <f>IF(HLOOKUP($B195,'(Cacher Donnée)'!$F$3:$H$203,$A195+1,FALSE)="",NA(),HLOOKUP($B195,'(Cacher Donnée)'!$F$3:$H$203,$A195+1,FALSE))</f>
        <v>#N/A</v>
      </c>
      <c r="E195" t="e">
        <f>IF(HLOOKUP($B195,'(Cacher Donnée)'!$I$3:$K$203,$A195+1,FALSE)="",NA(),HLOOKUP($B195,'(Cacher Donnée)'!$I$3:$K$203,$A195+1,FALSE))</f>
        <v>#N/A</v>
      </c>
      <c r="F195" t="e">
        <f>IF(HLOOKUP($B195,'(Cacher Donnée)'!$L$3:$N$203,$A195+1,FALSE)="",NA(),HLOOKUP($B195,'(Cacher Donnée)'!$L$3:$N$203,$A195+1,FALSE))</f>
        <v>#N/A</v>
      </c>
      <c r="G195" t="e">
        <f>IF(HLOOKUP($B195,'(Cacher Donnée)'!$O$3:$Q$203,$A195+1,FALSE)="",NA(),HLOOKUP($B195,'(Cacher Donnée)'!$O$3:$Q$203,$A195+1,FALSE))</f>
        <v>#N/A</v>
      </c>
      <c r="H195" t="e">
        <f>IF(HLOOKUP($B195,'(Cacher Donnée)'!$R$3:$T$203,$A195+1,FALSE)="",NA(),HLOOKUP($B195,'(Cacher Donnée)'!$R$3:$T$203,$A195+1,FALSE))</f>
        <v>#N/A</v>
      </c>
      <c r="I195">
        <f>VLOOKUP(Feuil1!A195,Résultats!$B$12:$AA$211,21,)</f>
        <v>0</v>
      </c>
      <c r="J195">
        <f>VLOOKUP(Feuil1!$A195,Résultats!$B$12:$AA$211,22,FALSE)</f>
        <v>0</v>
      </c>
      <c r="K195">
        <f>VLOOKUP(Feuil1!$A195,Résultats!$B$12:$AA$211,23,FALSE)</f>
        <v>0</v>
      </c>
      <c r="L195">
        <f>VLOOKUP(Feuil1!$A195,Résultats!$B$12:$AA$211,24,FALSE)</f>
        <v>0</v>
      </c>
      <c r="M195">
        <f>VLOOKUP(Feuil1!$A195,Résultats!$B$12:$AA$211,25,FALSE)</f>
        <v>0</v>
      </c>
    </row>
    <row r="196" spans="1:13" x14ac:dyDescent="0.25">
      <c r="A196">
        <f t="shared" si="3"/>
        <v>65</v>
      </c>
      <c r="B196" t="s">
        <v>4</v>
      </c>
      <c r="C196" t="e">
        <f>IF(HLOOKUP($B196,'(Cacher Donnée)'!$C$3:$E$203,$A196+1,FALSE)="",NA(),HLOOKUP($B196,'(Cacher Donnée)'!$C$3:$E$203,$A196+1,FALSE))</f>
        <v>#N/A</v>
      </c>
      <c r="D196" t="e">
        <f>IF(HLOOKUP($B196,'(Cacher Donnée)'!$F$3:$H$203,$A196+1,FALSE)="",NA(),HLOOKUP($B196,'(Cacher Donnée)'!$F$3:$H$203,$A196+1,FALSE))</f>
        <v>#N/A</v>
      </c>
      <c r="E196" t="e">
        <f>IF(HLOOKUP($B196,'(Cacher Donnée)'!$I$3:$K$203,$A196+1,FALSE)="",NA(),HLOOKUP($B196,'(Cacher Donnée)'!$I$3:$K$203,$A196+1,FALSE))</f>
        <v>#N/A</v>
      </c>
      <c r="F196" t="e">
        <f>IF(HLOOKUP($B196,'(Cacher Donnée)'!$L$3:$N$203,$A196+1,FALSE)="",NA(),HLOOKUP($B196,'(Cacher Donnée)'!$L$3:$N$203,$A196+1,FALSE))</f>
        <v>#N/A</v>
      </c>
      <c r="G196" t="e">
        <f>IF(HLOOKUP($B196,'(Cacher Donnée)'!$O$3:$Q$203,$A196+1,FALSE)="",NA(),HLOOKUP($B196,'(Cacher Donnée)'!$O$3:$Q$203,$A196+1,FALSE))</f>
        <v>#N/A</v>
      </c>
      <c r="H196" t="e">
        <f>IF(HLOOKUP($B196,'(Cacher Donnée)'!$R$3:$T$203,$A196+1,FALSE)="",NA(),HLOOKUP($B196,'(Cacher Donnée)'!$R$3:$T$203,$A196+1,FALSE))</f>
        <v>#N/A</v>
      </c>
      <c r="I196">
        <f>VLOOKUP(Feuil1!A196,Résultats!$B$12:$AA$211,21,)</f>
        <v>0</v>
      </c>
      <c r="J196">
        <f>VLOOKUP(Feuil1!$A196,Résultats!$B$12:$AA$211,22,FALSE)</f>
        <v>0</v>
      </c>
      <c r="K196">
        <f>VLOOKUP(Feuil1!$A196,Résultats!$B$12:$AA$211,23,FALSE)</f>
        <v>0</v>
      </c>
      <c r="L196">
        <f>VLOOKUP(Feuil1!$A196,Résultats!$B$12:$AA$211,24,FALSE)</f>
        <v>0</v>
      </c>
      <c r="M196">
        <f>VLOOKUP(Feuil1!$A196,Résultats!$B$12:$AA$211,25,FALSE)</f>
        <v>0</v>
      </c>
    </row>
    <row r="197" spans="1:13" x14ac:dyDescent="0.25">
      <c r="A197">
        <f t="shared" si="3"/>
        <v>65</v>
      </c>
      <c r="B197" t="s">
        <v>16</v>
      </c>
      <c r="C197" t="e">
        <f>IF(HLOOKUP($B197,'(Cacher Donnée)'!$C$3:$E$203,$A197+1,FALSE)="",NA(),HLOOKUP($B197,'(Cacher Donnée)'!$C$3:$E$203,$A197+1,FALSE))</f>
        <v>#N/A</v>
      </c>
      <c r="D197" t="e">
        <f>IF(HLOOKUP($B197,'(Cacher Donnée)'!$F$3:$H$203,$A197+1,FALSE)="",NA(),HLOOKUP($B197,'(Cacher Donnée)'!$F$3:$H$203,$A197+1,FALSE))</f>
        <v>#N/A</v>
      </c>
      <c r="E197" t="e">
        <f>IF(HLOOKUP($B197,'(Cacher Donnée)'!$I$3:$K$203,$A197+1,FALSE)="",NA(),HLOOKUP($B197,'(Cacher Donnée)'!$I$3:$K$203,$A197+1,FALSE))</f>
        <v>#N/A</v>
      </c>
      <c r="F197" t="e">
        <f>IF(HLOOKUP($B197,'(Cacher Donnée)'!$L$3:$N$203,$A197+1,FALSE)="",NA(),HLOOKUP($B197,'(Cacher Donnée)'!$L$3:$N$203,$A197+1,FALSE))</f>
        <v>#N/A</v>
      </c>
      <c r="G197" t="e">
        <f>IF(HLOOKUP($B197,'(Cacher Donnée)'!$O$3:$Q$203,$A197+1,FALSE)="",NA(),HLOOKUP($B197,'(Cacher Donnée)'!$O$3:$Q$203,$A197+1,FALSE))</f>
        <v>#N/A</v>
      </c>
      <c r="H197" t="e">
        <f>IF(HLOOKUP($B197,'(Cacher Donnée)'!$R$3:$T$203,$A197+1,FALSE)="",NA(),HLOOKUP($B197,'(Cacher Donnée)'!$R$3:$T$203,$A197+1,FALSE))</f>
        <v>#N/A</v>
      </c>
      <c r="I197">
        <f>VLOOKUP(Feuil1!A197,Résultats!$B$12:$AA$211,21,)</f>
        <v>0</v>
      </c>
      <c r="J197">
        <f>VLOOKUP(Feuil1!$A197,Résultats!$B$12:$AA$211,22,FALSE)</f>
        <v>0</v>
      </c>
      <c r="K197">
        <f>VLOOKUP(Feuil1!$A197,Résultats!$B$12:$AA$211,23,FALSE)</f>
        <v>0</v>
      </c>
      <c r="L197">
        <f>VLOOKUP(Feuil1!$A197,Résultats!$B$12:$AA$211,24,FALSE)</f>
        <v>0</v>
      </c>
      <c r="M197">
        <f>VLOOKUP(Feuil1!$A197,Résultats!$B$12:$AA$211,25,FALSE)</f>
        <v>0</v>
      </c>
    </row>
    <row r="198" spans="1:13" x14ac:dyDescent="0.25">
      <c r="A198">
        <f t="shared" si="3"/>
        <v>66</v>
      </c>
      <c r="B198" t="s">
        <v>3</v>
      </c>
      <c r="C198" t="e">
        <f>IF(HLOOKUP($B198,'(Cacher Donnée)'!$C$3:$E$203,$A198+1,FALSE)="",NA(),HLOOKUP($B198,'(Cacher Donnée)'!$C$3:$E$203,$A198+1,FALSE))</f>
        <v>#N/A</v>
      </c>
      <c r="D198" t="e">
        <f>IF(HLOOKUP($B198,'(Cacher Donnée)'!$F$3:$H$203,$A198+1,FALSE)="",NA(),HLOOKUP($B198,'(Cacher Donnée)'!$F$3:$H$203,$A198+1,FALSE))</f>
        <v>#N/A</v>
      </c>
      <c r="E198" t="e">
        <f>IF(HLOOKUP($B198,'(Cacher Donnée)'!$I$3:$K$203,$A198+1,FALSE)="",NA(),HLOOKUP($B198,'(Cacher Donnée)'!$I$3:$K$203,$A198+1,FALSE))</f>
        <v>#N/A</v>
      </c>
      <c r="F198" t="e">
        <f>IF(HLOOKUP($B198,'(Cacher Donnée)'!$L$3:$N$203,$A198+1,FALSE)="",NA(),HLOOKUP($B198,'(Cacher Donnée)'!$L$3:$N$203,$A198+1,FALSE))</f>
        <v>#N/A</v>
      </c>
      <c r="G198" t="e">
        <f>IF(HLOOKUP($B198,'(Cacher Donnée)'!$O$3:$Q$203,$A198+1,FALSE)="",NA(),HLOOKUP($B198,'(Cacher Donnée)'!$O$3:$Q$203,$A198+1,FALSE))</f>
        <v>#N/A</v>
      </c>
      <c r="H198" t="e">
        <f>IF(HLOOKUP($B198,'(Cacher Donnée)'!$R$3:$T$203,$A198+1,FALSE)="",NA(),HLOOKUP($B198,'(Cacher Donnée)'!$R$3:$T$203,$A198+1,FALSE))</f>
        <v>#N/A</v>
      </c>
      <c r="I198">
        <f>VLOOKUP(Feuil1!A198,Résultats!$B$12:$AA$211,21,)</f>
        <v>0</v>
      </c>
      <c r="J198">
        <f>VLOOKUP(Feuil1!$A198,Résultats!$B$12:$AA$211,22,FALSE)</f>
        <v>0</v>
      </c>
      <c r="K198">
        <f>VLOOKUP(Feuil1!$A198,Résultats!$B$12:$AA$211,23,FALSE)</f>
        <v>0</v>
      </c>
      <c r="L198">
        <f>VLOOKUP(Feuil1!$A198,Résultats!$B$12:$AA$211,24,FALSE)</f>
        <v>0</v>
      </c>
      <c r="M198">
        <f>VLOOKUP(Feuil1!$A198,Résultats!$B$12:$AA$211,25,FALSE)</f>
        <v>0</v>
      </c>
    </row>
    <row r="199" spans="1:13" x14ac:dyDescent="0.25">
      <c r="A199">
        <f t="shared" ref="A199:A262" si="4">A196+1</f>
        <v>66</v>
      </c>
      <c r="B199" t="s">
        <v>4</v>
      </c>
      <c r="C199" t="e">
        <f>IF(HLOOKUP($B199,'(Cacher Donnée)'!$C$3:$E$203,$A199+1,FALSE)="",NA(),HLOOKUP($B199,'(Cacher Donnée)'!$C$3:$E$203,$A199+1,FALSE))</f>
        <v>#N/A</v>
      </c>
      <c r="D199" t="e">
        <f>IF(HLOOKUP($B199,'(Cacher Donnée)'!$F$3:$H$203,$A199+1,FALSE)="",NA(),HLOOKUP($B199,'(Cacher Donnée)'!$F$3:$H$203,$A199+1,FALSE))</f>
        <v>#N/A</v>
      </c>
      <c r="E199" t="e">
        <f>IF(HLOOKUP($B199,'(Cacher Donnée)'!$I$3:$K$203,$A199+1,FALSE)="",NA(),HLOOKUP($B199,'(Cacher Donnée)'!$I$3:$K$203,$A199+1,FALSE))</f>
        <v>#N/A</v>
      </c>
      <c r="F199" t="e">
        <f>IF(HLOOKUP($B199,'(Cacher Donnée)'!$L$3:$N$203,$A199+1,FALSE)="",NA(),HLOOKUP($B199,'(Cacher Donnée)'!$L$3:$N$203,$A199+1,FALSE))</f>
        <v>#N/A</v>
      </c>
      <c r="G199" t="e">
        <f>IF(HLOOKUP($B199,'(Cacher Donnée)'!$O$3:$Q$203,$A199+1,FALSE)="",NA(),HLOOKUP($B199,'(Cacher Donnée)'!$O$3:$Q$203,$A199+1,FALSE))</f>
        <v>#N/A</v>
      </c>
      <c r="H199" t="e">
        <f>IF(HLOOKUP($B199,'(Cacher Donnée)'!$R$3:$T$203,$A199+1,FALSE)="",NA(),HLOOKUP($B199,'(Cacher Donnée)'!$R$3:$T$203,$A199+1,FALSE))</f>
        <v>#N/A</v>
      </c>
      <c r="I199">
        <f>VLOOKUP(Feuil1!A199,Résultats!$B$12:$AA$211,21,)</f>
        <v>0</v>
      </c>
      <c r="J199">
        <f>VLOOKUP(Feuil1!$A199,Résultats!$B$12:$AA$211,22,FALSE)</f>
        <v>0</v>
      </c>
      <c r="K199">
        <f>VLOOKUP(Feuil1!$A199,Résultats!$B$12:$AA$211,23,FALSE)</f>
        <v>0</v>
      </c>
      <c r="L199">
        <f>VLOOKUP(Feuil1!$A199,Résultats!$B$12:$AA$211,24,FALSE)</f>
        <v>0</v>
      </c>
      <c r="M199">
        <f>VLOOKUP(Feuil1!$A199,Résultats!$B$12:$AA$211,25,FALSE)</f>
        <v>0</v>
      </c>
    </row>
    <row r="200" spans="1:13" x14ac:dyDescent="0.25">
      <c r="A200">
        <f t="shared" si="4"/>
        <v>66</v>
      </c>
      <c r="B200" t="s">
        <v>16</v>
      </c>
      <c r="C200" t="e">
        <f>IF(HLOOKUP($B200,'(Cacher Donnée)'!$C$3:$E$203,$A200+1,FALSE)="",NA(),HLOOKUP($B200,'(Cacher Donnée)'!$C$3:$E$203,$A200+1,FALSE))</f>
        <v>#N/A</v>
      </c>
      <c r="D200" t="e">
        <f>IF(HLOOKUP($B200,'(Cacher Donnée)'!$F$3:$H$203,$A200+1,FALSE)="",NA(),HLOOKUP($B200,'(Cacher Donnée)'!$F$3:$H$203,$A200+1,FALSE))</f>
        <v>#N/A</v>
      </c>
      <c r="E200" t="e">
        <f>IF(HLOOKUP($B200,'(Cacher Donnée)'!$I$3:$K$203,$A200+1,FALSE)="",NA(),HLOOKUP($B200,'(Cacher Donnée)'!$I$3:$K$203,$A200+1,FALSE))</f>
        <v>#N/A</v>
      </c>
      <c r="F200" t="e">
        <f>IF(HLOOKUP($B200,'(Cacher Donnée)'!$L$3:$N$203,$A200+1,FALSE)="",NA(),HLOOKUP($B200,'(Cacher Donnée)'!$L$3:$N$203,$A200+1,FALSE))</f>
        <v>#N/A</v>
      </c>
      <c r="G200" t="e">
        <f>IF(HLOOKUP($B200,'(Cacher Donnée)'!$O$3:$Q$203,$A200+1,FALSE)="",NA(),HLOOKUP($B200,'(Cacher Donnée)'!$O$3:$Q$203,$A200+1,FALSE))</f>
        <v>#N/A</v>
      </c>
      <c r="H200" t="e">
        <f>IF(HLOOKUP($B200,'(Cacher Donnée)'!$R$3:$T$203,$A200+1,FALSE)="",NA(),HLOOKUP($B200,'(Cacher Donnée)'!$R$3:$T$203,$A200+1,FALSE))</f>
        <v>#N/A</v>
      </c>
      <c r="I200">
        <f>VLOOKUP(Feuil1!A200,Résultats!$B$12:$AA$211,21,)</f>
        <v>0</v>
      </c>
      <c r="J200">
        <f>VLOOKUP(Feuil1!$A200,Résultats!$B$12:$AA$211,22,FALSE)</f>
        <v>0</v>
      </c>
      <c r="K200">
        <f>VLOOKUP(Feuil1!$A200,Résultats!$B$12:$AA$211,23,FALSE)</f>
        <v>0</v>
      </c>
      <c r="L200">
        <f>VLOOKUP(Feuil1!$A200,Résultats!$B$12:$AA$211,24,FALSE)</f>
        <v>0</v>
      </c>
      <c r="M200">
        <f>VLOOKUP(Feuil1!$A200,Résultats!$B$12:$AA$211,25,FALSE)</f>
        <v>0</v>
      </c>
    </row>
    <row r="201" spans="1:13" x14ac:dyDescent="0.25">
      <c r="A201">
        <f t="shared" si="4"/>
        <v>67</v>
      </c>
      <c r="B201" t="s">
        <v>3</v>
      </c>
      <c r="C201" t="e">
        <f>IF(HLOOKUP($B201,'(Cacher Donnée)'!$C$3:$E$203,$A201+1,FALSE)="",NA(),HLOOKUP($B201,'(Cacher Donnée)'!$C$3:$E$203,$A201+1,FALSE))</f>
        <v>#N/A</v>
      </c>
      <c r="D201" t="e">
        <f>IF(HLOOKUP($B201,'(Cacher Donnée)'!$F$3:$H$203,$A201+1,FALSE)="",NA(),HLOOKUP($B201,'(Cacher Donnée)'!$F$3:$H$203,$A201+1,FALSE))</f>
        <v>#N/A</v>
      </c>
      <c r="E201" t="e">
        <f>IF(HLOOKUP($B201,'(Cacher Donnée)'!$I$3:$K$203,$A201+1,FALSE)="",NA(),HLOOKUP($B201,'(Cacher Donnée)'!$I$3:$K$203,$A201+1,FALSE))</f>
        <v>#N/A</v>
      </c>
      <c r="F201" t="e">
        <f>IF(HLOOKUP($B201,'(Cacher Donnée)'!$L$3:$N$203,$A201+1,FALSE)="",NA(),HLOOKUP($B201,'(Cacher Donnée)'!$L$3:$N$203,$A201+1,FALSE))</f>
        <v>#N/A</v>
      </c>
      <c r="G201" t="e">
        <f>IF(HLOOKUP($B201,'(Cacher Donnée)'!$O$3:$Q$203,$A201+1,FALSE)="",NA(),HLOOKUP($B201,'(Cacher Donnée)'!$O$3:$Q$203,$A201+1,FALSE))</f>
        <v>#N/A</v>
      </c>
      <c r="H201" t="e">
        <f>IF(HLOOKUP($B201,'(Cacher Donnée)'!$R$3:$T$203,$A201+1,FALSE)="",NA(),HLOOKUP($B201,'(Cacher Donnée)'!$R$3:$T$203,$A201+1,FALSE))</f>
        <v>#N/A</v>
      </c>
      <c r="I201">
        <f>VLOOKUP(Feuil1!A201,Résultats!$B$12:$AA$211,21,)</f>
        <v>0</v>
      </c>
      <c r="J201">
        <f>VLOOKUP(Feuil1!$A201,Résultats!$B$12:$AA$211,22,FALSE)</f>
        <v>0</v>
      </c>
      <c r="K201">
        <f>VLOOKUP(Feuil1!$A201,Résultats!$B$12:$AA$211,23,FALSE)</f>
        <v>0</v>
      </c>
      <c r="L201">
        <f>VLOOKUP(Feuil1!$A201,Résultats!$B$12:$AA$211,24,FALSE)</f>
        <v>0</v>
      </c>
      <c r="M201">
        <f>VLOOKUP(Feuil1!$A201,Résultats!$B$12:$AA$211,25,FALSE)</f>
        <v>0</v>
      </c>
    </row>
    <row r="202" spans="1:13" x14ac:dyDescent="0.25">
      <c r="A202">
        <f t="shared" si="4"/>
        <v>67</v>
      </c>
      <c r="B202" t="s">
        <v>4</v>
      </c>
      <c r="C202" t="e">
        <f>IF(HLOOKUP($B202,'(Cacher Donnée)'!$C$3:$E$203,$A202+1,FALSE)="",NA(),HLOOKUP($B202,'(Cacher Donnée)'!$C$3:$E$203,$A202+1,FALSE))</f>
        <v>#N/A</v>
      </c>
      <c r="D202" t="e">
        <f>IF(HLOOKUP($B202,'(Cacher Donnée)'!$F$3:$H$203,$A202+1,FALSE)="",NA(),HLOOKUP($B202,'(Cacher Donnée)'!$F$3:$H$203,$A202+1,FALSE))</f>
        <v>#N/A</v>
      </c>
      <c r="E202" t="e">
        <f>IF(HLOOKUP($B202,'(Cacher Donnée)'!$I$3:$K$203,$A202+1,FALSE)="",NA(),HLOOKUP($B202,'(Cacher Donnée)'!$I$3:$K$203,$A202+1,FALSE))</f>
        <v>#N/A</v>
      </c>
      <c r="F202" t="e">
        <f>IF(HLOOKUP($B202,'(Cacher Donnée)'!$L$3:$N$203,$A202+1,FALSE)="",NA(),HLOOKUP($B202,'(Cacher Donnée)'!$L$3:$N$203,$A202+1,FALSE))</f>
        <v>#N/A</v>
      </c>
      <c r="G202" t="e">
        <f>IF(HLOOKUP($B202,'(Cacher Donnée)'!$O$3:$Q$203,$A202+1,FALSE)="",NA(),HLOOKUP($B202,'(Cacher Donnée)'!$O$3:$Q$203,$A202+1,FALSE))</f>
        <v>#N/A</v>
      </c>
      <c r="H202" t="e">
        <f>IF(HLOOKUP($B202,'(Cacher Donnée)'!$R$3:$T$203,$A202+1,FALSE)="",NA(),HLOOKUP($B202,'(Cacher Donnée)'!$R$3:$T$203,$A202+1,FALSE))</f>
        <v>#N/A</v>
      </c>
      <c r="I202">
        <f>VLOOKUP(Feuil1!A202,Résultats!$B$12:$AA$211,21,)</f>
        <v>0</v>
      </c>
      <c r="J202">
        <f>VLOOKUP(Feuil1!$A202,Résultats!$B$12:$AA$211,22,FALSE)</f>
        <v>0</v>
      </c>
      <c r="K202">
        <f>VLOOKUP(Feuil1!$A202,Résultats!$B$12:$AA$211,23,FALSE)</f>
        <v>0</v>
      </c>
      <c r="L202">
        <f>VLOOKUP(Feuil1!$A202,Résultats!$B$12:$AA$211,24,FALSE)</f>
        <v>0</v>
      </c>
      <c r="M202">
        <f>VLOOKUP(Feuil1!$A202,Résultats!$B$12:$AA$211,25,FALSE)</f>
        <v>0</v>
      </c>
    </row>
    <row r="203" spans="1:13" x14ac:dyDescent="0.25">
      <c r="A203">
        <f t="shared" si="4"/>
        <v>67</v>
      </c>
      <c r="B203" t="s">
        <v>16</v>
      </c>
      <c r="C203" t="e">
        <f>IF(HLOOKUP($B203,'(Cacher Donnée)'!$C$3:$E$203,$A203+1,FALSE)="",NA(),HLOOKUP($B203,'(Cacher Donnée)'!$C$3:$E$203,$A203+1,FALSE))</f>
        <v>#N/A</v>
      </c>
      <c r="D203" t="e">
        <f>IF(HLOOKUP($B203,'(Cacher Donnée)'!$F$3:$H$203,$A203+1,FALSE)="",NA(),HLOOKUP($B203,'(Cacher Donnée)'!$F$3:$H$203,$A203+1,FALSE))</f>
        <v>#N/A</v>
      </c>
      <c r="E203" t="e">
        <f>IF(HLOOKUP($B203,'(Cacher Donnée)'!$I$3:$K$203,$A203+1,FALSE)="",NA(),HLOOKUP($B203,'(Cacher Donnée)'!$I$3:$K$203,$A203+1,FALSE))</f>
        <v>#N/A</v>
      </c>
      <c r="F203" t="e">
        <f>IF(HLOOKUP($B203,'(Cacher Donnée)'!$L$3:$N$203,$A203+1,FALSE)="",NA(),HLOOKUP($B203,'(Cacher Donnée)'!$L$3:$N$203,$A203+1,FALSE))</f>
        <v>#N/A</v>
      </c>
      <c r="G203" t="e">
        <f>IF(HLOOKUP($B203,'(Cacher Donnée)'!$O$3:$Q$203,$A203+1,FALSE)="",NA(),HLOOKUP($B203,'(Cacher Donnée)'!$O$3:$Q$203,$A203+1,FALSE))</f>
        <v>#N/A</v>
      </c>
      <c r="H203" t="e">
        <f>IF(HLOOKUP($B203,'(Cacher Donnée)'!$R$3:$T$203,$A203+1,FALSE)="",NA(),HLOOKUP($B203,'(Cacher Donnée)'!$R$3:$T$203,$A203+1,FALSE))</f>
        <v>#N/A</v>
      </c>
      <c r="I203">
        <f>VLOOKUP(Feuil1!A203,Résultats!$B$12:$AA$211,21,)</f>
        <v>0</v>
      </c>
      <c r="J203">
        <f>VLOOKUP(Feuil1!$A203,Résultats!$B$12:$AA$211,22,FALSE)</f>
        <v>0</v>
      </c>
      <c r="K203">
        <f>VLOOKUP(Feuil1!$A203,Résultats!$B$12:$AA$211,23,FALSE)</f>
        <v>0</v>
      </c>
      <c r="L203">
        <f>VLOOKUP(Feuil1!$A203,Résultats!$B$12:$AA$211,24,FALSE)</f>
        <v>0</v>
      </c>
      <c r="M203">
        <f>VLOOKUP(Feuil1!$A203,Résultats!$B$12:$AA$211,25,FALSE)</f>
        <v>0</v>
      </c>
    </row>
    <row r="204" spans="1:13" x14ac:dyDescent="0.25">
      <c r="A204">
        <f t="shared" si="4"/>
        <v>68</v>
      </c>
      <c r="B204" t="s">
        <v>3</v>
      </c>
      <c r="C204" t="e">
        <f>IF(HLOOKUP($B204,'(Cacher Donnée)'!$C$3:$E$203,$A204+1,FALSE)="",NA(),HLOOKUP($B204,'(Cacher Donnée)'!$C$3:$E$203,$A204+1,FALSE))</f>
        <v>#N/A</v>
      </c>
      <c r="D204" t="e">
        <f>IF(HLOOKUP($B204,'(Cacher Donnée)'!$F$3:$H$203,$A204+1,FALSE)="",NA(),HLOOKUP($B204,'(Cacher Donnée)'!$F$3:$H$203,$A204+1,FALSE))</f>
        <v>#N/A</v>
      </c>
      <c r="E204" t="e">
        <f>IF(HLOOKUP($B204,'(Cacher Donnée)'!$I$3:$K$203,$A204+1,FALSE)="",NA(),HLOOKUP($B204,'(Cacher Donnée)'!$I$3:$K$203,$A204+1,FALSE))</f>
        <v>#N/A</v>
      </c>
      <c r="F204" t="e">
        <f>IF(HLOOKUP($B204,'(Cacher Donnée)'!$L$3:$N$203,$A204+1,FALSE)="",NA(),HLOOKUP($B204,'(Cacher Donnée)'!$L$3:$N$203,$A204+1,FALSE))</f>
        <v>#N/A</v>
      </c>
      <c r="G204" t="e">
        <f>IF(HLOOKUP($B204,'(Cacher Donnée)'!$O$3:$Q$203,$A204+1,FALSE)="",NA(),HLOOKUP($B204,'(Cacher Donnée)'!$O$3:$Q$203,$A204+1,FALSE))</f>
        <v>#N/A</v>
      </c>
      <c r="H204" t="e">
        <f>IF(HLOOKUP($B204,'(Cacher Donnée)'!$R$3:$T$203,$A204+1,FALSE)="",NA(),HLOOKUP($B204,'(Cacher Donnée)'!$R$3:$T$203,$A204+1,FALSE))</f>
        <v>#N/A</v>
      </c>
      <c r="I204">
        <f>VLOOKUP(Feuil1!A204,Résultats!$B$12:$AA$211,21,)</f>
        <v>0</v>
      </c>
      <c r="J204">
        <f>VLOOKUP(Feuil1!$A204,Résultats!$B$12:$AA$211,22,FALSE)</f>
        <v>0</v>
      </c>
      <c r="K204">
        <f>VLOOKUP(Feuil1!$A204,Résultats!$B$12:$AA$211,23,FALSE)</f>
        <v>0</v>
      </c>
      <c r="L204">
        <f>VLOOKUP(Feuil1!$A204,Résultats!$B$12:$AA$211,24,FALSE)</f>
        <v>0</v>
      </c>
      <c r="M204">
        <f>VLOOKUP(Feuil1!$A204,Résultats!$B$12:$AA$211,25,FALSE)</f>
        <v>0</v>
      </c>
    </row>
    <row r="205" spans="1:13" x14ac:dyDescent="0.25">
      <c r="A205">
        <f t="shared" si="4"/>
        <v>68</v>
      </c>
      <c r="B205" t="s">
        <v>4</v>
      </c>
      <c r="C205" t="e">
        <f>IF(HLOOKUP($B205,'(Cacher Donnée)'!$C$3:$E$203,$A205+1,FALSE)="",NA(),HLOOKUP($B205,'(Cacher Donnée)'!$C$3:$E$203,$A205+1,FALSE))</f>
        <v>#N/A</v>
      </c>
      <c r="D205" t="e">
        <f>IF(HLOOKUP($B205,'(Cacher Donnée)'!$F$3:$H$203,$A205+1,FALSE)="",NA(),HLOOKUP($B205,'(Cacher Donnée)'!$F$3:$H$203,$A205+1,FALSE))</f>
        <v>#N/A</v>
      </c>
      <c r="E205" t="e">
        <f>IF(HLOOKUP($B205,'(Cacher Donnée)'!$I$3:$K$203,$A205+1,FALSE)="",NA(),HLOOKUP($B205,'(Cacher Donnée)'!$I$3:$K$203,$A205+1,FALSE))</f>
        <v>#N/A</v>
      </c>
      <c r="F205" t="e">
        <f>IF(HLOOKUP($B205,'(Cacher Donnée)'!$L$3:$N$203,$A205+1,FALSE)="",NA(),HLOOKUP($B205,'(Cacher Donnée)'!$L$3:$N$203,$A205+1,FALSE))</f>
        <v>#N/A</v>
      </c>
      <c r="G205" t="e">
        <f>IF(HLOOKUP($B205,'(Cacher Donnée)'!$O$3:$Q$203,$A205+1,FALSE)="",NA(),HLOOKUP($B205,'(Cacher Donnée)'!$O$3:$Q$203,$A205+1,FALSE))</f>
        <v>#N/A</v>
      </c>
      <c r="H205" t="e">
        <f>IF(HLOOKUP($B205,'(Cacher Donnée)'!$R$3:$T$203,$A205+1,FALSE)="",NA(),HLOOKUP($B205,'(Cacher Donnée)'!$R$3:$T$203,$A205+1,FALSE))</f>
        <v>#N/A</v>
      </c>
      <c r="I205">
        <f>VLOOKUP(Feuil1!A205,Résultats!$B$12:$AA$211,21,)</f>
        <v>0</v>
      </c>
      <c r="J205">
        <f>VLOOKUP(Feuil1!$A205,Résultats!$B$12:$AA$211,22,FALSE)</f>
        <v>0</v>
      </c>
      <c r="K205">
        <f>VLOOKUP(Feuil1!$A205,Résultats!$B$12:$AA$211,23,FALSE)</f>
        <v>0</v>
      </c>
      <c r="L205">
        <f>VLOOKUP(Feuil1!$A205,Résultats!$B$12:$AA$211,24,FALSE)</f>
        <v>0</v>
      </c>
      <c r="M205">
        <f>VLOOKUP(Feuil1!$A205,Résultats!$B$12:$AA$211,25,FALSE)</f>
        <v>0</v>
      </c>
    </row>
    <row r="206" spans="1:13" x14ac:dyDescent="0.25">
      <c r="A206">
        <f t="shared" si="4"/>
        <v>68</v>
      </c>
      <c r="B206" t="s">
        <v>16</v>
      </c>
      <c r="C206" t="e">
        <f>IF(HLOOKUP($B206,'(Cacher Donnée)'!$C$3:$E$203,$A206+1,FALSE)="",NA(),HLOOKUP($B206,'(Cacher Donnée)'!$C$3:$E$203,$A206+1,FALSE))</f>
        <v>#N/A</v>
      </c>
      <c r="D206" t="e">
        <f>IF(HLOOKUP($B206,'(Cacher Donnée)'!$F$3:$H$203,$A206+1,FALSE)="",NA(),HLOOKUP($B206,'(Cacher Donnée)'!$F$3:$H$203,$A206+1,FALSE))</f>
        <v>#N/A</v>
      </c>
      <c r="E206" t="e">
        <f>IF(HLOOKUP($B206,'(Cacher Donnée)'!$I$3:$K$203,$A206+1,FALSE)="",NA(),HLOOKUP($B206,'(Cacher Donnée)'!$I$3:$K$203,$A206+1,FALSE))</f>
        <v>#N/A</v>
      </c>
      <c r="F206" t="e">
        <f>IF(HLOOKUP($B206,'(Cacher Donnée)'!$L$3:$N$203,$A206+1,FALSE)="",NA(),HLOOKUP($B206,'(Cacher Donnée)'!$L$3:$N$203,$A206+1,FALSE))</f>
        <v>#N/A</v>
      </c>
      <c r="G206" t="e">
        <f>IF(HLOOKUP($B206,'(Cacher Donnée)'!$O$3:$Q$203,$A206+1,FALSE)="",NA(),HLOOKUP($B206,'(Cacher Donnée)'!$O$3:$Q$203,$A206+1,FALSE))</f>
        <v>#N/A</v>
      </c>
      <c r="H206" t="e">
        <f>IF(HLOOKUP($B206,'(Cacher Donnée)'!$R$3:$T$203,$A206+1,FALSE)="",NA(),HLOOKUP($B206,'(Cacher Donnée)'!$R$3:$T$203,$A206+1,FALSE))</f>
        <v>#N/A</v>
      </c>
      <c r="I206">
        <f>VLOOKUP(Feuil1!A206,Résultats!$B$12:$AA$211,21,)</f>
        <v>0</v>
      </c>
      <c r="J206">
        <f>VLOOKUP(Feuil1!$A206,Résultats!$B$12:$AA$211,22,FALSE)</f>
        <v>0</v>
      </c>
      <c r="K206">
        <f>VLOOKUP(Feuil1!$A206,Résultats!$B$12:$AA$211,23,FALSE)</f>
        <v>0</v>
      </c>
      <c r="L206">
        <f>VLOOKUP(Feuil1!$A206,Résultats!$B$12:$AA$211,24,FALSE)</f>
        <v>0</v>
      </c>
      <c r="M206">
        <f>VLOOKUP(Feuil1!$A206,Résultats!$B$12:$AA$211,25,FALSE)</f>
        <v>0</v>
      </c>
    </row>
    <row r="207" spans="1:13" x14ac:dyDescent="0.25">
      <c r="A207">
        <f t="shared" si="4"/>
        <v>69</v>
      </c>
      <c r="B207" t="s">
        <v>3</v>
      </c>
      <c r="C207" t="e">
        <f>IF(HLOOKUP($B207,'(Cacher Donnée)'!$C$3:$E$203,$A207+1,FALSE)="",NA(),HLOOKUP($B207,'(Cacher Donnée)'!$C$3:$E$203,$A207+1,FALSE))</f>
        <v>#N/A</v>
      </c>
      <c r="D207" t="e">
        <f>IF(HLOOKUP($B207,'(Cacher Donnée)'!$F$3:$H$203,$A207+1,FALSE)="",NA(),HLOOKUP($B207,'(Cacher Donnée)'!$F$3:$H$203,$A207+1,FALSE))</f>
        <v>#N/A</v>
      </c>
      <c r="E207" t="e">
        <f>IF(HLOOKUP($B207,'(Cacher Donnée)'!$I$3:$K$203,$A207+1,FALSE)="",NA(),HLOOKUP($B207,'(Cacher Donnée)'!$I$3:$K$203,$A207+1,FALSE))</f>
        <v>#N/A</v>
      </c>
      <c r="F207" t="e">
        <f>IF(HLOOKUP($B207,'(Cacher Donnée)'!$L$3:$N$203,$A207+1,FALSE)="",NA(),HLOOKUP($B207,'(Cacher Donnée)'!$L$3:$N$203,$A207+1,FALSE))</f>
        <v>#N/A</v>
      </c>
      <c r="G207" t="e">
        <f>IF(HLOOKUP($B207,'(Cacher Donnée)'!$O$3:$Q$203,$A207+1,FALSE)="",NA(),HLOOKUP($B207,'(Cacher Donnée)'!$O$3:$Q$203,$A207+1,FALSE))</f>
        <v>#N/A</v>
      </c>
      <c r="H207" t="e">
        <f>IF(HLOOKUP($B207,'(Cacher Donnée)'!$R$3:$T$203,$A207+1,FALSE)="",NA(),HLOOKUP($B207,'(Cacher Donnée)'!$R$3:$T$203,$A207+1,FALSE))</f>
        <v>#N/A</v>
      </c>
      <c r="I207">
        <f>VLOOKUP(Feuil1!A207,Résultats!$B$12:$AA$211,21,)</f>
        <v>0</v>
      </c>
      <c r="J207">
        <f>VLOOKUP(Feuil1!$A207,Résultats!$B$12:$AA$211,22,FALSE)</f>
        <v>0</v>
      </c>
      <c r="K207">
        <f>VLOOKUP(Feuil1!$A207,Résultats!$B$12:$AA$211,23,FALSE)</f>
        <v>0</v>
      </c>
      <c r="L207">
        <f>VLOOKUP(Feuil1!$A207,Résultats!$B$12:$AA$211,24,FALSE)</f>
        <v>0</v>
      </c>
      <c r="M207">
        <f>VLOOKUP(Feuil1!$A207,Résultats!$B$12:$AA$211,25,FALSE)</f>
        <v>0</v>
      </c>
    </row>
    <row r="208" spans="1:13" x14ac:dyDescent="0.25">
      <c r="A208">
        <f t="shared" si="4"/>
        <v>69</v>
      </c>
      <c r="B208" t="s">
        <v>4</v>
      </c>
      <c r="C208" t="e">
        <f>IF(HLOOKUP($B208,'(Cacher Donnée)'!$C$3:$E$203,$A208+1,FALSE)="",NA(),HLOOKUP($B208,'(Cacher Donnée)'!$C$3:$E$203,$A208+1,FALSE))</f>
        <v>#N/A</v>
      </c>
      <c r="D208" t="e">
        <f>IF(HLOOKUP($B208,'(Cacher Donnée)'!$F$3:$H$203,$A208+1,FALSE)="",NA(),HLOOKUP($B208,'(Cacher Donnée)'!$F$3:$H$203,$A208+1,FALSE))</f>
        <v>#N/A</v>
      </c>
      <c r="E208" t="e">
        <f>IF(HLOOKUP($B208,'(Cacher Donnée)'!$I$3:$K$203,$A208+1,FALSE)="",NA(),HLOOKUP($B208,'(Cacher Donnée)'!$I$3:$K$203,$A208+1,FALSE))</f>
        <v>#N/A</v>
      </c>
      <c r="F208" t="e">
        <f>IF(HLOOKUP($B208,'(Cacher Donnée)'!$L$3:$N$203,$A208+1,FALSE)="",NA(),HLOOKUP($B208,'(Cacher Donnée)'!$L$3:$N$203,$A208+1,FALSE))</f>
        <v>#N/A</v>
      </c>
      <c r="G208" t="e">
        <f>IF(HLOOKUP($B208,'(Cacher Donnée)'!$O$3:$Q$203,$A208+1,FALSE)="",NA(),HLOOKUP($B208,'(Cacher Donnée)'!$O$3:$Q$203,$A208+1,FALSE))</f>
        <v>#N/A</v>
      </c>
      <c r="H208" t="e">
        <f>IF(HLOOKUP($B208,'(Cacher Donnée)'!$R$3:$T$203,$A208+1,FALSE)="",NA(),HLOOKUP($B208,'(Cacher Donnée)'!$R$3:$T$203,$A208+1,FALSE))</f>
        <v>#N/A</v>
      </c>
      <c r="I208">
        <f>VLOOKUP(Feuil1!A208,Résultats!$B$12:$AA$211,21,)</f>
        <v>0</v>
      </c>
      <c r="J208">
        <f>VLOOKUP(Feuil1!$A208,Résultats!$B$12:$AA$211,22,FALSE)</f>
        <v>0</v>
      </c>
      <c r="K208">
        <f>VLOOKUP(Feuil1!$A208,Résultats!$B$12:$AA$211,23,FALSE)</f>
        <v>0</v>
      </c>
      <c r="L208">
        <f>VLOOKUP(Feuil1!$A208,Résultats!$B$12:$AA$211,24,FALSE)</f>
        <v>0</v>
      </c>
      <c r="M208">
        <f>VLOOKUP(Feuil1!$A208,Résultats!$B$12:$AA$211,25,FALSE)</f>
        <v>0</v>
      </c>
    </row>
    <row r="209" spans="1:13" x14ac:dyDescent="0.25">
      <c r="A209">
        <f t="shared" si="4"/>
        <v>69</v>
      </c>
      <c r="B209" t="s">
        <v>16</v>
      </c>
      <c r="C209" t="e">
        <f>IF(HLOOKUP($B209,'(Cacher Donnée)'!$C$3:$E$203,$A209+1,FALSE)="",NA(),HLOOKUP($B209,'(Cacher Donnée)'!$C$3:$E$203,$A209+1,FALSE))</f>
        <v>#N/A</v>
      </c>
      <c r="D209" t="e">
        <f>IF(HLOOKUP($B209,'(Cacher Donnée)'!$F$3:$H$203,$A209+1,FALSE)="",NA(),HLOOKUP($B209,'(Cacher Donnée)'!$F$3:$H$203,$A209+1,FALSE))</f>
        <v>#N/A</v>
      </c>
      <c r="E209" t="e">
        <f>IF(HLOOKUP($B209,'(Cacher Donnée)'!$I$3:$K$203,$A209+1,FALSE)="",NA(),HLOOKUP($B209,'(Cacher Donnée)'!$I$3:$K$203,$A209+1,FALSE))</f>
        <v>#N/A</v>
      </c>
      <c r="F209" t="e">
        <f>IF(HLOOKUP($B209,'(Cacher Donnée)'!$L$3:$N$203,$A209+1,FALSE)="",NA(),HLOOKUP($B209,'(Cacher Donnée)'!$L$3:$N$203,$A209+1,FALSE))</f>
        <v>#N/A</v>
      </c>
      <c r="G209" t="e">
        <f>IF(HLOOKUP($B209,'(Cacher Donnée)'!$O$3:$Q$203,$A209+1,FALSE)="",NA(),HLOOKUP($B209,'(Cacher Donnée)'!$O$3:$Q$203,$A209+1,FALSE))</f>
        <v>#N/A</v>
      </c>
      <c r="H209" t="e">
        <f>IF(HLOOKUP($B209,'(Cacher Donnée)'!$R$3:$T$203,$A209+1,FALSE)="",NA(),HLOOKUP($B209,'(Cacher Donnée)'!$R$3:$T$203,$A209+1,FALSE))</f>
        <v>#N/A</v>
      </c>
      <c r="I209">
        <f>VLOOKUP(Feuil1!A209,Résultats!$B$12:$AA$211,21,)</f>
        <v>0</v>
      </c>
      <c r="J209">
        <f>VLOOKUP(Feuil1!$A209,Résultats!$B$12:$AA$211,22,FALSE)</f>
        <v>0</v>
      </c>
      <c r="K209">
        <f>VLOOKUP(Feuil1!$A209,Résultats!$B$12:$AA$211,23,FALSE)</f>
        <v>0</v>
      </c>
      <c r="L209">
        <f>VLOOKUP(Feuil1!$A209,Résultats!$B$12:$AA$211,24,FALSE)</f>
        <v>0</v>
      </c>
      <c r="M209">
        <f>VLOOKUP(Feuil1!$A209,Résultats!$B$12:$AA$211,25,FALSE)</f>
        <v>0</v>
      </c>
    </row>
    <row r="210" spans="1:13" x14ac:dyDescent="0.25">
      <c r="A210">
        <f t="shared" si="4"/>
        <v>70</v>
      </c>
      <c r="B210" t="s">
        <v>3</v>
      </c>
      <c r="C210" t="e">
        <f>IF(HLOOKUP($B210,'(Cacher Donnée)'!$C$3:$E$203,$A210+1,FALSE)="",NA(),HLOOKUP($B210,'(Cacher Donnée)'!$C$3:$E$203,$A210+1,FALSE))</f>
        <v>#N/A</v>
      </c>
      <c r="D210" t="e">
        <f>IF(HLOOKUP($B210,'(Cacher Donnée)'!$F$3:$H$203,$A210+1,FALSE)="",NA(),HLOOKUP($B210,'(Cacher Donnée)'!$F$3:$H$203,$A210+1,FALSE))</f>
        <v>#N/A</v>
      </c>
      <c r="E210" t="e">
        <f>IF(HLOOKUP($B210,'(Cacher Donnée)'!$I$3:$K$203,$A210+1,FALSE)="",NA(),HLOOKUP($B210,'(Cacher Donnée)'!$I$3:$K$203,$A210+1,FALSE))</f>
        <v>#N/A</v>
      </c>
      <c r="F210" t="e">
        <f>IF(HLOOKUP($B210,'(Cacher Donnée)'!$L$3:$N$203,$A210+1,FALSE)="",NA(),HLOOKUP($B210,'(Cacher Donnée)'!$L$3:$N$203,$A210+1,FALSE))</f>
        <v>#N/A</v>
      </c>
      <c r="G210" t="e">
        <f>IF(HLOOKUP($B210,'(Cacher Donnée)'!$O$3:$Q$203,$A210+1,FALSE)="",NA(),HLOOKUP($B210,'(Cacher Donnée)'!$O$3:$Q$203,$A210+1,FALSE))</f>
        <v>#N/A</v>
      </c>
      <c r="H210" t="e">
        <f>IF(HLOOKUP($B210,'(Cacher Donnée)'!$R$3:$T$203,$A210+1,FALSE)="",NA(),HLOOKUP($B210,'(Cacher Donnée)'!$R$3:$T$203,$A210+1,FALSE))</f>
        <v>#N/A</v>
      </c>
      <c r="I210">
        <f>VLOOKUP(Feuil1!A210,Résultats!$B$12:$AA$211,21,)</f>
        <v>0</v>
      </c>
      <c r="J210">
        <f>VLOOKUP(Feuil1!$A210,Résultats!$B$12:$AA$211,22,FALSE)</f>
        <v>0</v>
      </c>
      <c r="K210">
        <f>VLOOKUP(Feuil1!$A210,Résultats!$B$12:$AA$211,23,FALSE)</f>
        <v>0</v>
      </c>
      <c r="L210">
        <f>VLOOKUP(Feuil1!$A210,Résultats!$B$12:$AA$211,24,FALSE)</f>
        <v>0</v>
      </c>
      <c r="M210">
        <f>VLOOKUP(Feuil1!$A210,Résultats!$B$12:$AA$211,25,FALSE)</f>
        <v>0</v>
      </c>
    </row>
    <row r="211" spans="1:13" x14ac:dyDescent="0.25">
      <c r="A211">
        <f t="shared" si="4"/>
        <v>70</v>
      </c>
      <c r="B211" t="s">
        <v>4</v>
      </c>
      <c r="C211" t="e">
        <f>IF(HLOOKUP($B211,'(Cacher Donnée)'!$C$3:$E$203,$A211+1,FALSE)="",NA(),HLOOKUP($B211,'(Cacher Donnée)'!$C$3:$E$203,$A211+1,FALSE))</f>
        <v>#N/A</v>
      </c>
      <c r="D211" t="e">
        <f>IF(HLOOKUP($B211,'(Cacher Donnée)'!$F$3:$H$203,$A211+1,FALSE)="",NA(),HLOOKUP($B211,'(Cacher Donnée)'!$F$3:$H$203,$A211+1,FALSE))</f>
        <v>#N/A</v>
      </c>
      <c r="E211" t="e">
        <f>IF(HLOOKUP($B211,'(Cacher Donnée)'!$I$3:$K$203,$A211+1,FALSE)="",NA(),HLOOKUP($B211,'(Cacher Donnée)'!$I$3:$K$203,$A211+1,FALSE))</f>
        <v>#N/A</v>
      </c>
      <c r="F211" t="e">
        <f>IF(HLOOKUP($B211,'(Cacher Donnée)'!$L$3:$N$203,$A211+1,FALSE)="",NA(),HLOOKUP($B211,'(Cacher Donnée)'!$L$3:$N$203,$A211+1,FALSE))</f>
        <v>#N/A</v>
      </c>
      <c r="G211" t="e">
        <f>IF(HLOOKUP($B211,'(Cacher Donnée)'!$O$3:$Q$203,$A211+1,FALSE)="",NA(),HLOOKUP($B211,'(Cacher Donnée)'!$O$3:$Q$203,$A211+1,FALSE))</f>
        <v>#N/A</v>
      </c>
      <c r="H211" t="e">
        <f>IF(HLOOKUP($B211,'(Cacher Donnée)'!$R$3:$T$203,$A211+1,FALSE)="",NA(),HLOOKUP($B211,'(Cacher Donnée)'!$R$3:$T$203,$A211+1,FALSE))</f>
        <v>#N/A</v>
      </c>
      <c r="I211">
        <f>VLOOKUP(Feuil1!A211,Résultats!$B$12:$AA$211,21,)</f>
        <v>0</v>
      </c>
      <c r="J211">
        <f>VLOOKUP(Feuil1!$A211,Résultats!$B$12:$AA$211,22,FALSE)</f>
        <v>0</v>
      </c>
      <c r="K211">
        <f>VLOOKUP(Feuil1!$A211,Résultats!$B$12:$AA$211,23,FALSE)</f>
        <v>0</v>
      </c>
      <c r="L211">
        <f>VLOOKUP(Feuil1!$A211,Résultats!$B$12:$AA$211,24,FALSE)</f>
        <v>0</v>
      </c>
      <c r="M211">
        <f>VLOOKUP(Feuil1!$A211,Résultats!$B$12:$AA$211,25,FALSE)</f>
        <v>0</v>
      </c>
    </row>
    <row r="212" spans="1:13" x14ac:dyDescent="0.25">
      <c r="A212">
        <f t="shared" si="4"/>
        <v>70</v>
      </c>
      <c r="B212" t="s">
        <v>16</v>
      </c>
      <c r="C212" t="e">
        <f>IF(HLOOKUP($B212,'(Cacher Donnée)'!$C$3:$E$203,$A212+1,FALSE)="",NA(),HLOOKUP($B212,'(Cacher Donnée)'!$C$3:$E$203,$A212+1,FALSE))</f>
        <v>#N/A</v>
      </c>
      <c r="D212" t="e">
        <f>IF(HLOOKUP($B212,'(Cacher Donnée)'!$F$3:$H$203,$A212+1,FALSE)="",NA(),HLOOKUP($B212,'(Cacher Donnée)'!$F$3:$H$203,$A212+1,FALSE))</f>
        <v>#N/A</v>
      </c>
      <c r="E212" t="e">
        <f>IF(HLOOKUP($B212,'(Cacher Donnée)'!$I$3:$K$203,$A212+1,FALSE)="",NA(),HLOOKUP($B212,'(Cacher Donnée)'!$I$3:$K$203,$A212+1,FALSE))</f>
        <v>#N/A</v>
      </c>
      <c r="F212" t="e">
        <f>IF(HLOOKUP($B212,'(Cacher Donnée)'!$L$3:$N$203,$A212+1,FALSE)="",NA(),HLOOKUP($B212,'(Cacher Donnée)'!$L$3:$N$203,$A212+1,FALSE))</f>
        <v>#N/A</v>
      </c>
      <c r="G212" t="e">
        <f>IF(HLOOKUP($B212,'(Cacher Donnée)'!$O$3:$Q$203,$A212+1,FALSE)="",NA(),HLOOKUP($B212,'(Cacher Donnée)'!$O$3:$Q$203,$A212+1,FALSE))</f>
        <v>#N/A</v>
      </c>
      <c r="H212" t="e">
        <f>IF(HLOOKUP($B212,'(Cacher Donnée)'!$R$3:$T$203,$A212+1,FALSE)="",NA(),HLOOKUP($B212,'(Cacher Donnée)'!$R$3:$T$203,$A212+1,FALSE))</f>
        <v>#N/A</v>
      </c>
      <c r="I212">
        <f>VLOOKUP(Feuil1!A212,Résultats!$B$12:$AA$211,21,)</f>
        <v>0</v>
      </c>
      <c r="J212">
        <f>VLOOKUP(Feuil1!$A212,Résultats!$B$12:$AA$211,22,FALSE)</f>
        <v>0</v>
      </c>
      <c r="K212">
        <f>VLOOKUP(Feuil1!$A212,Résultats!$B$12:$AA$211,23,FALSE)</f>
        <v>0</v>
      </c>
      <c r="L212">
        <f>VLOOKUP(Feuil1!$A212,Résultats!$B$12:$AA$211,24,FALSE)</f>
        <v>0</v>
      </c>
      <c r="M212">
        <f>VLOOKUP(Feuil1!$A212,Résultats!$B$12:$AA$211,25,FALSE)</f>
        <v>0</v>
      </c>
    </row>
    <row r="213" spans="1:13" x14ac:dyDescent="0.25">
      <c r="A213">
        <f t="shared" si="4"/>
        <v>71</v>
      </c>
      <c r="B213" t="s">
        <v>3</v>
      </c>
      <c r="C213" t="e">
        <f>IF(HLOOKUP($B213,'(Cacher Donnée)'!$C$3:$E$203,$A213+1,FALSE)="",NA(),HLOOKUP($B213,'(Cacher Donnée)'!$C$3:$E$203,$A213+1,FALSE))</f>
        <v>#N/A</v>
      </c>
      <c r="D213" t="e">
        <f>IF(HLOOKUP($B213,'(Cacher Donnée)'!$F$3:$H$203,$A213+1,FALSE)="",NA(),HLOOKUP($B213,'(Cacher Donnée)'!$F$3:$H$203,$A213+1,FALSE))</f>
        <v>#N/A</v>
      </c>
      <c r="E213" t="e">
        <f>IF(HLOOKUP($B213,'(Cacher Donnée)'!$I$3:$K$203,$A213+1,FALSE)="",NA(),HLOOKUP($B213,'(Cacher Donnée)'!$I$3:$K$203,$A213+1,FALSE))</f>
        <v>#N/A</v>
      </c>
      <c r="F213" t="e">
        <f>IF(HLOOKUP($B213,'(Cacher Donnée)'!$L$3:$N$203,$A213+1,FALSE)="",NA(),HLOOKUP($B213,'(Cacher Donnée)'!$L$3:$N$203,$A213+1,FALSE))</f>
        <v>#N/A</v>
      </c>
      <c r="G213" t="e">
        <f>IF(HLOOKUP($B213,'(Cacher Donnée)'!$O$3:$Q$203,$A213+1,FALSE)="",NA(),HLOOKUP($B213,'(Cacher Donnée)'!$O$3:$Q$203,$A213+1,FALSE))</f>
        <v>#N/A</v>
      </c>
      <c r="H213" t="e">
        <f>IF(HLOOKUP($B213,'(Cacher Donnée)'!$R$3:$T$203,$A213+1,FALSE)="",NA(),HLOOKUP($B213,'(Cacher Donnée)'!$R$3:$T$203,$A213+1,FALSE))</f>
        <v>#N/A</v>
      </c>
      <c r="I213">
        <f>VLOOKUP(Feuil1!A213,Résultats!$B$12:$AA$211,21,)</f>
        <v>0</v>
      </c>
      <c r="J213">
        <f>VLOOKUP(Feuil1!$A213,Résultats!$B$12:$AA$211,22,FALSE)</f>
        <v>0</v>
      </c>
      <c r="K213">
        <f>VLOOKUP(Feuil1!$A213,Résultats!$B$12:$AA$211,23,FALSE)</f>
        <v>0</v>
      </c>
      <c r="L213">
        <f>VLOOKUP(Feuil1!$A213,Résultats!$B$12:$AA$211,24,FALSE)</f>
        <v>0</v>
      </c>
      <c r="M213">
        <f>VLOOKUP(Feuil1!$A213,Résultats!$B$12:$AA$211,25,FALSE)</f>
        <v>0</v>
      </c>
    </row>
    <row r="214" spans="1:13" x14ac:dyDescent="0.25">
      <c r="A214">
        <f t="shared" si="4"/>
        <v>71</v>
      </c>
      <c r="B214" t="s">
        <v>4</v>
      </c>
      <c r="C214" t="e">
        <f>IF(HLOOKUP($B214,'(Cacher Donnée)'!$C$3:$E$203,$A214+1,FALSE)="",NA(),HLOOKUP($B214,'(Cacher Donnée)'!$C$3:$E$203,$A214+1,FALSE))</f>
        <v>#N/A</v>
      </c>
      <c r="D214" t="e">
        <f>IF(HLOOKUP($B214,'(Cacher Donnée)'!$F$3:$H$203,$A214+1,FALSE)="",NA(),HLOOKUP($B214,'(Cacher Donnée)'!$F$3:$H$203,$A214+1,FALSE))</f>
        <v>#N/A</v>
      </c>
      <c r="E214" t="e">
        <f>IF(HLOOKUP($B214,'(Cacher Donnée)'!$I$3:$K$203,$A214+1,FALSE)="",NA(),HLOOKUP($B214,'(Cacher Donnée)'!$I$3:$K$203,$A214+1,FALSE))</f>
        <v>#N/A</v>
      </c>
      <c r="F214" t="e">
        <f>IF(HLOOKUP($B214,'(Cacher Donnée)'!$L$3:$N$203,$A214+1,FALSE)="",NA(),HLOOKUP($B214,'(Cacher Donnée)'!$L$3:$N$203,$A214+1,FALSE))</f>
        <v>#N/A</v>
      </c>
      <c r="G214" t="e">
        <f>IF(HLOOKUP($B214,'(Cacher Donnée)'!$O$3:$Q$203,$A214+1,FALSE)="",NA(),HLOOKUP($B214,'(Cacher Donnée)'!$O$3:$Q$203,$A214+1,FALSE))</f>
        <v>#N/A</v>
      </c>
      <c r="H214" t="e">
        <f>IF(HLOOKUP($B214,'(Cacher Donnée)'!$R$3:$T$203,$A214+1,FALSE)="",NA(),HLOOKUP($B214,'(Cacher Donnée)'!$R$3:$T$203,$A214+1,FALSE))</f>
        <v>#N/A</v>
      </c>
      <c r="I214">
        <f>VLOOKUP(Feuil1!A214,Résultats!$B$12:$AA$211,21,)</f>
        <v>0</v>
      </c>
      <c r="J214">
        <f>VLOOKUP(Feuil1!$A214,Résultats!$B$12:$AA$211,22,FALSE)</f>
        <v>0</v>
      </c>
      <c r="K214">
        <f>VLOOKUP(Feuil1!$A214,Résultats!$B$12:$AA$211,23,FALSE)</f>
        <v>0</v>
      </c>
      <c r="L214">
        <f>VLOOKUP(Feuil1!$A214,Résultats!$B$12:$AA$211,24,FALSE)</f>
        <v>0</v>
      </c>
      <c r="M214">
        <f>VLOOKUP(Feuil1!$A214,Résultats!$B$12:$AA$211,25,FALSE)</f>
        <v>0</v>
      </c>
    </row>
    <row r="215" spans="1:13" x14ac:dyDescent="0.25">
      <c r="A215">
        <f t="shared" si="4"/>
        <v>71</v>
      </c>
      <c r="B215" t="s">
        <v>16</v>
      </c>
      <c r="C215" t="e">
        <f>IF(HLOOKUP($B215,'(Cacher Donnée)'!$C$3:$E$203,$A215+1,FALSE)="",NA(),HLOOKUP($B215,'(Cacher Donnée)'!$C$3:$E$203,$A215+1,FALSE))</f>
        <v>#N/A</v>
      </c>
      <c r="D215" t="e">
        <f>IF(HLOOKUP($B215,'(Cacher Donnée)'!$F$3:$H$203,$A215+1,FALSE)="",NA(),HLOOKUP($B215,'(Cacher Donnée)'!$F$3:$H$203,$A215+1,FALSE))</f>
        <v>#N/A</v>
      </c>
      <c r="E215" t="e">
        <f>IF(HLOOKUP($B215,'(Cacher Donnée)'!$I$3:$K$203,$A215+1,FALSE)="",NA(),HLOOKUP($B215,'(Cacher Donnée)'!$I$3:$K$203,$A215+1,FALSE))</f>
        <v>#N/A</v>
      </c>
      <c r="F215" t="e">
        <f>IF(HLOOKUP($B215,'(Cacher Donnée)'!$L$3:$N$203,$A215+1,FALSE)="",NA(),HLOOKUP($B215,'(Cacher Donnée)'!$L$3:$N$203,$A215+1,FALSE))</f>
        <v>#N/A</v>
      </c>
      <c r="G215" t="e">
        <f>IF(HLOOKUP($B215,'(Cacher Donnée)'!$O$3:$Q$203,$A215+1,FALSE)="",NA(),HLOOKUP($B215,'(Cacher Donnée)'!$O$3:$Q$203,$A215+1,FALSE))</f>
        <v>#N/A</v>
      </c>
      <c r="H215" t="e">
        <f>IF(HLOOKUP($B215,'(Cacher Donnée)'!$R$3:$T$203,$A215+1,FALSE)="",NA(),HLOOKUP($B215,'(Cacher Donnée)'!$R$3:$T$203,$A215+1,FALSE))</f>
        <v>#N/A</v>
      </c>
      <c r="I215">
        <f>VLOOKUP(Feuil1!A215,Résultats!$B$12:$AA$211,21,)</f>
        <v>0</v>
      </c>
      <c r="J215">
        <f>VLOOKUP(Feuil1!$A215,Résultats!$B$12:$AA$211,22,FALSE)</f>
        <v>0</v>
      </c>
      <c r="K215">
        <f>VLOOKUP(Feuil1!$A215,Résultats!$B$12:$AA$211,23,FALSE)</f>
        <v>0</v>
      </c>
      <c r="L215">
        <f>VLOOKUP(Feuil1!$A215,Résultats!$B$12:$AA$211,24,FALSE)</f>
        <v>0</v>
      </c>
      <c r="M215">
        <f>VLOOKUP(Feuil1!$A215,Résultats!$B$12:$AA$211,25,FALSE)</f>
        <v>0</v>
      </c>
    </row>
    <row r="216" spans="1:13" x14ac:dyDescent="0.25">
      <c r="A216">
        <f t="shared" si="4"/>
        <v>72</v>
      </c>
      <c r="B216" t="s">
        <v>3</v>
      </c>
      <c r="C216" t="e">
        <f>IF(HLOOKUP($B216,'(Cacher Donnée)'!$C$3:$E$203,$A216+1,FALSE)="",NA(),HLOOKUP($B216,'(Cacher Donnée)'!$C$3:$E$203,$A216+1,FALSE))</f>
        <v>#N/A</v>
      </c>
      <c r="D216" t="e">
        <f>IF(HLOOKUP($B216,'(Cacher Donnée)'!$F$3:$H$203,$A216+1,FALSE)="",NA(),HLOOKUP($B216,'(Cacher Donnée)'!$F$3:$H$203,$A216+1,FALSE))</f>
        <v>#N/A</v>
      </c>
      <c r="E216" t="e">
        <f>IF(HLOOKUP($B216,'(Cacher Donnée)'!$I$3:$K$203,$A216+1,FALSE)="",NA(),HLOOKUP($B216,'(Cacher Donnée)'!$I$3:$K$203,$A216+1,FALSE))</f>
        <v>#N/A</v>
      </c>
      <c r="F216" t="e">
        <f>IF(HLOOKUP($B216,'(Cacher Donnée)'!$L$3:$N$203,$A216+1,FALSE)="",NA(),HLOOKUP($B216,'(Cacher Donnée)'!$L$3:$N$203,$A216+1,FALSE))</f>
        <v>#N/A</v>
      </c>
      <c r="G216" t="e">
        <f>IF(HLOOKUP($B216,'(Cacher Donnée)'!$O$3:$Q$203,$A216+1,FALSE)="",NA(),HLOOKUP($B216,'(Cacher Donnée)'!$O$3:$Q$203,$A216+1,FALSE))</f>
        <v>#N/A</v>
      </c>
      <c r="H216" t="e">
        <f>IF(HLOOKUP($B216,'(Cacher Donnée)'!$R$3:$T$203,$A216+1,FALSE)="",NA(),HLOOKUP($B216,'(Cacher Donnée)'!$R$3:$T$203,$A216+1,FALSE))</f>
        <v>#N/A</v>
      </c>
      <c r="I216">
        <f>VLOOKUP(Feuil1!A216,Résultats!$B$12:$AA$211,21,)</f>
        <v>0</v>
      </c>
      <c r="J216">
        <f>VLOOKUP(Feuil1!$A216,Résultats!$B$12:$AA$211,22,FALSE)</f>
        <v>0</v>
      </c>
      <c r="K216">
        <f>VLOOKUP(Feuil1!$A216,Résultats!$B$12:$AA$211,23,FALSE)</f>
        <v>0</v>
      </c>
      <c r="L216">
        <f>VLOOKUP(Feuil1!$A216,Résultats!$B$12:$AA$211,24,FALSE)</f>
        <v>0</v>
      </c>
      <c r="M216">
        <f>VLOOKUP(Feuil1!$A216,Résultats!$B$12:$AA$211,25,FALSE)</f>
        <v>0</v>
      </c>
    </row>
    <row r="217" spans="1:13" x14ac:dyDescent="0.25">
      <c r="A217">
        <f t="shared" si="4"/>
        <v>72</v>
      </c>
      <c r="B217" t="s">
        <v>4</v>
      </c>
      <c r="C217" t="e">
        <f>IF(HLOOKUP($B217,'(Cacher Donnée)'!$C$3:$E$203,$A217+1,FALSE)="",NA(),HLOOKUP($B217,'(Cacher Donnée)'!$C$3:$E$203,$A217+1,FALSE))</f>
        <v>#N/A</v>
      </c>
      <c r="D217" t="e">
        <f>IF(HLOOKUP($B217,'(Cacher Donnée)'!$F$3:$H$203,$A217+1,FALSE)="",NA(),HLOOKUP($B217,'(Cacher Donnée)'!$F$3:$H$203,$A217+1,FALSE))</f>
        <v>#N/A</v>
      </c>
      <c r="E217" t="e">
        <f>IF(HLOOKUP($B217,'(Cacher Donnée)'!$I$3:$K$203,$A217+1,FALSE)="",NA(),HLOOKUP($B217,'(Cacher Donnée)'!$I$3:$K$203,$A217+1,FALSE))</f>
        <v>#N/A</v>
      </c>
      <c r="F217" t="e">
        <f>IF(HLOOKUP($B217,'(Cacher Donnée)'!$L$3:$N$203,$A217+1,FALSE)="",NA(),HLOOKUP($B217,'(Cacher Donnée)'!$L$3:$N$203,$A217+1,FALSE))</f>
        <v>#N/A</v>
      </c>
      <c r="G217" t="e">
        <f>IF(HLOOKUP($B217,'(Cacher Donnée)'!$O$3:$Q$203,$A217+1,FALSE)="",NA(),HLOOKUP($B217,'(Cacher Donnée)'!$O$3:$Q$203,$A217+1,FALSE))</f>
        <v>#N/A</v>
      </c>
      <c r="H217" t="e">
        <f>IF(HLOOKUP($B217,'(Cacher Donnée)'!$R$3:$T$203,$A217+1,FALSE)="",NA(),HLOOKUP($B217,'(Cacher Donnée)'!$R$3:$T$203,$A217+1,FALSE))</f>
        <v>#N/A</v>
      </c>
      <c r="I217">
        <f>VLOOKUP(Feuil1!A217,Résultats!$B$12:$AA$211,21,)</f>
        <v>0</v>
      </c>
      <c r="J217">
        <f>VLOOKUP(Feuil1!$A217,Résultats!$B$12:$AA$211,22,FALSE)</f>
        <v>0</v>
      </c>
      <c r="K217">
        <f>VLOOKUP(Feuil1!$A217,Résultats!$B$12:$AA$211,23,FALSE)</f>
        <v>0</v>
      </c>
      <c r="L217">
        <f>VLOOKUP(Feuil1!$A217,Résultats!$B$12:$AA$211,24,FALSE)</f>
        <v>0</v>
      </c>
      <c r="M217">
        <f>VLOOKUP(Feuil1!$A217,Résultats!$B$12:$AA$211,25,FALSE)</f>
        <v>0</v>
      </c>
    </row>
    <row r="218" spans="1:13" x14ac:dyDescent="0.25">
      <c r="A218">
        <f t="shared" si="4"/>
        <v>72</v>
      </c>
      <c r="B218" t="s">
        <v>16</v>
      </c>
      <c r="C218" t="e">
        <f>IF(HLOOKUP($B218,'(Cacher Donnée)'!$C$3:$E$203,$A218+1,FALSE)="",NA(),HLOOKUP($B218,'(Cacher Donnée)'!$C$3:$E$203,$A218+1,FALSE))</f>
        <v>#N/A</v>
      </c>
      <c r="D218" t="e">
        <f>IF(HLOOKUP($B218,'(Cacher Donnée)'!$F$3:$H$203,$A218+1,FALSE)="",NA(),HLOOKUP($B218,'(Cacher Donnée)'!$F$3:$H$203,$A218+1,FALSE))</f>
        <v>#N/A</v>
      </c>
      <c r="E218" t="e">
        <f>IF(HLOOKUP($B218,'(Cacher Donnée)'!$I$3:$K$203,$A218+1,FALSE)="",NA(),HLOOKUP($B218,'(Cacher Donnée)'!$I$3:$K$203,$A218+1,FALSE))</f>
        <v>#N/A</v>
      </c>
      <c r="F218" t="e">
        <f>IF(HLOOKUP($B218,'(Cacher Donnée)'!$L$3:$N$203,$A218+1,FALSE)="",NA(),HLOOKUP($B218,'(Cacher Donnée)'!$L$3:$N$203,$A218+1,FALSE))</f>
        <v>#N/A</v>
      </c>
      <c r="G218" t="e">
        <f>IF(HLOOKUP($B218,'(Cacher Donnée)'!$O$3:$Q$203,$A218+1,FALSE)="",NA(),HLOOKUP($B218,'(Cacher Donnée)'!$O$3:$Q$203,$A218+1,FALSE))</f>
        <v>#N/A</v>
      </c>
      <c r="H218" t="e">
        <f>IF(HLOOKUP($B218,'(Cacher Donnée)'!$R$3:$T$203,$A218+1,FALSE)="",NA(),HLOOKUP($B218,'(Cacher Donnée)'!$R$3:$T$203,$A218+1,FALSE))</f>
        <v>#N/A</v>
      </c>
      <c r="I218">
        <f>VLOOKUP(Feuil1!A218,Résultats!$B$12:$AA$211,21,)</f>
        <v>0</v>
      </c>
      <c r="J218">
        <f>VLOOKUP(Feuil1!$A218,Résultats!$B$12:$AA$211,22,FALSE)</f>
        <v>0</v>
      </c>
      <c r="K218">
        <f>VLOOKUP(Feuil1!$A218,Résultats!$B$12:$AA$211,23,FALSE)</f>
        <v>0</v>
      </c>
      <c r="L218">
        <f>VLOOKUP(Feuil1!$A218,Résultats!$B$12:$AA$211,24,FALSE)</f>
        <v>0</v>
      </c>
      <c r="M218">
        <f>VLOOKUP(Feuil1!$A218,Résultats!$B$12:$AA$211,25,FALSE)</f>
        <v>0</v>
      </c>
    </row>
    <row r="219" spans="1:13" x14ac:dyDescent="0.25">
      <c r="A219">
        <f t="shared" si="4"/>
        <v>73</v>
      </c>
      <c r="B219" t="s">
        <v>3</v>
      </c>
      <c r="C219" t="e">
        <f>IF(HLOOKUP($B219,'(Cacher Donnée)'!$C$3:$E$203,$A219+1,FALSE)="",NA(),HLOOKUP($B219,'(Cacher Donnée)'!$C$3:$E$203,$A219+1,FALSE))</f>
        <v>#N/A</v>
      </c>
      <c r="D219" t="e">
        <f>IF(HLOOKUP($B219,'(Cacher Donnée)'!$F$3:$H$203,$A219+1,FALSE)="",NA(),HLOOKUP($B219,'(Cacher Donnée)'!$F$3:$H$203,$A219+1,FALSE))</f>
        <v>#N/A</v>
      </c>
      <c r="E219" t="e">
        <f>IF(HLOOKUP($B219,'(Cacher Donnée)'!$I$3:$K$203,$A219+1,FALSE)="",NA(),HLOOKUP($B219,'(Cacher Donnée)'!$I$3:$K$203,$A219+1,FALSE))</f>
        <v>#N/A</v>
      </c>
      <c r="F219" t="e">
        <f>IF(HLOOKUP($B219,'(Cacher Donnée)'!$L$3:$N$203,$A219+1,FALSE)="",NA(),HLOOKUP($B219,'(Cacher Donnée)'!$L$3:$N$203,$A219+1,FALSE))</f>
        <v>#N/A</v>
      </c>
      <c r="G219" t="e">
        <f>IF(HLOOKUP($B219,'(Cacher Donnée)'!$O$3:$Q$203,$A219+1,FALSE)="",NA(),HLOOKUP($B219,'(Cacher Donnée)'!$O$3:$Q$203,$A219+1,FALSE))</f>
        <v>#N/A</v>
      </c>
      <c r="H219" t="e">
        <f>IF(HLOOKUP($B219,'(Cacher Donnée)'!$R$3:$T$203,$A219+1,FALSE)="",NA(),HLOOKUP($B219,'(Cacher Donnée)'!$R$3:$T$203,$A219+1,FALSE))</f>
        <v>#N/A</v>
      </c>
      <c r="I219">
        <f>VLOOKUP(Feuil1!A219,Résultats!$B$12:$AA$211,21,)</f>
        <v>0</v>
      </c>
      <c r="J219">
        <f>VLOOKUP(Feuil1!$A219,Résultats!$B$12:$AA$211,22,FALSE)</f>
        <v>0</v>
      </c>
      <c r="K219">
        <f>VLOOKUP(Feuil1!$A219,Résultats!$B$12:$AA$211,23,FALSE)</f>
        <v>0</v>
      </c>
      <c r="L219">
        <f>VLOOKUP(Feuil1!$A219,Résultats!$B$12:$AA$211,24,FALSE)</f>
        <v>0</v>
      </c>
      <c r="M219">
        <f>VLOOKUP(Feuil1!$A219,Résultats!$B$12:$AA$211,25,FALSE)</f>
        <v>0</v>
      </c>
    </row>
    <row r="220" spans="1:13" x14ac:dyDescent="0.25">
      <c r="A220">
        <f t="shared" si="4"/>
        <v>73</v>
      </c>
      <c r="B220" t="s">
        <v>4</v>
      </c>
      <c r="C220" t="e">
        <f>IF(HLOOKUP($B220,'(Cacher Donnée)'!$C$3:$E$203,$A220+1,FALSE)="",NA(),HLOOKUP($B220,'(Cacher Donnée)'!$C$3:$E$203,$A220+1,FALSE))</f>
        <v>#N/A</v>
      </c>
      <c r="D220" t="e">
        <f>IF(HLOOKUP($B220,'(Cacher Donnée)'!$F$3:$H$203,$A220+1,FALSE)="",NA(),HLOOKUP($B220,'(Cacher Donnée)'!$F$3:$H$203,$A220+1,FALSE))</f>
        <v>#N/A</v>
      </c>
      <c r="E220" t="e">
        <f>IF(HLOOKUP($B220,'(Cacher Donnée)'!$I$3:$K$203,$A220+1,FALSE)="",NA(),HLOOKUP($B220,'(Cacher Donnée)'!$I$3:$K$203,$A220+1,FALSE))</f>
        <v>#N/A</v>
      </c>
      <c r="F220" t="e">
        <f>IF(HLOOKUP($B220,'(Cacher Donnée)'!$L$3:$N$203,$A220+1,FALSE)="",NA(),HLOOKUP($B220,'(Cacher Donnée)'!$L$3:$N$203,$A220+1,FALSE))</f>
        <v>#N/A</v>
      </c>
      <c r="G220" t="e">
        <f>IF(HLOOKUP($B220,'(Cacher Donnée)'!$O$3:$Q$203,$A220+1,FALSE)="",NA(),HLOOKUP($B220,'(Cacher Donnée)'!$O$3:$Q$203,$A220+1,FALSE))</f>
        <v>#N/A</v>
      </c>
      <c r="H220" t="e">
        <f>IF(HLOOKUP($B220,'(Cacher Donnée)'!$R$3:$T$203,$A220+1,FALSE)="",NA(),HLOOKUP($B220,'(Cacher Donnée)'!$R$3:$T$203,$A220+1,FALSE))</f>
        <v>#N/A</v>
      </c>
      <c r="I220">
        <f>VLOOKUP(Feuil1!A220,Résultats!$B$12:$AA$211,21,)</f>
        <v>0</v>
      </c>
      <c r="J220">
        <f>VLOOKUP(Feuil1!$A220,Résultats!$B$12:$AA$211,22,FALSE)</f>
        <v>0</v>
      </c>
      <c r="K220">
        <f>VLOOKUP(Feuil1!$A220,Résultats!$B$12:$AA$211,23,FALSE)</f>
        <v>0</v>
      </c>
      <c r="L220">
        <f>VLOOKUP(Feuil1!$A220,Résultats!$B$12:$AA$211,24,FALSE)</f>
        <v>0</v>
      </c>
      <c r="M220">
        <f>VLOOKUP(Feuil1!$A220,Résultats!$B$12:$AA$211,25,FALSE)</f>
        <v>0</v>
      </c>
    </row>
    <row r="221" spans="1:13" x14ac:dyDescent="0.25">
      <c r="A221">
        <f t="shared" si="4"/>
        <v>73</v>
      </c>
      <c r="B221" t="s">
        <v>16</v>
      </c>
      <c r="C221" t="e">
        <f>IF(HLOOKUP($B221,'(Cacher Donnée)'!$C$3:$E$203,$A221+1,FALSE)="",NA(),HLOOKUP($B221,'(Cacher Donnée)'!$C$3:$E$203,$A221+1,FALSE))</f>
        <v>#N/A</v>
      </c>
      <c r="D221" t="e">
        <f>IF(HLOOKUP($B221,'(Cacher Donnée)'!$F$3:$H$203,$A221+1,FALSE)="",NA(),HLOOKUP($B221,'(Cacher Donnée)'!$F$3:$H$203,$A221+1,FALSE))</f>
        <v>#N/A</v>
      </c>
      <c r="E221" t="e">
        <f>IF(HLOOKUP($B221,'(Cacher Donnée)'!$I$3:$K$203,$A221+1,FALSE)="",NA(),HLOOKUP($B221,'(Cacher Donnée)'!$I$3:$K$203,$A221+1,FALSE))</f>
        <v>#N/A</v>
      </c>
      <c r="F221" t="e">
        <f>IF(HLOOKUP($B221,'(Cacher Donnée)'!$L$3:$N$203,$A221+1,FALSE)="",NA(),HLOOKUP($B221,'(Cacher Donnée)'!$L$3:$N$203,$A221+1,FALSE))</f>
        <v>#N/A</v>
      </c>
      <c r="G221" t="e">
        <f>IF(HLOOKUP($B221,'(Cacher Donnée)'!$O$3:$Q$203,$A221+1,FALSE)="",NA(),HLOOKUP($B221,'(Cacher Donnée)'!$O$3:$Q$203,$A221+1,FALSE))</f>
        <v>#N/A</v>
      </c>
      <c r="H221" t="e">
        <f>IF(HLOOKUP($B221,'(Cacher Donnée)'!$R$3:$T$203,$A221+1,FALSE)="",NA(),HLOOKUP($B221,'(Cacher Donnée)'!$R$3:$T$203,$A221+1,FALSE))</f>
        <v>#N/A</v>
      </c>
      <c r="I221">
        <f>VLOOKUP(Feuil1!A221,Résultats!$B$12:$AA$211,21,)</f>
        <v>0</v>
      </c>
      <c r="J221">
        <f>VLOOKUP(Feuil1!$A221,Résultats!$B$12:$AA$211,22,FALSE)</f>
        <v>0</v>
      </c>
      <c r="K221">
        <f>VLOOKUP(Feuil1!$A221,Résultats!$B$12:$AA$211,23,FALSE)</f>
        <v>0</v>
      </c>
      <c r="L221">
        <f>VLOOKUP(Feuil1!$A221,Résultats!$B$12:$AA$211,24,FALSE)</f>
        <v>0</v>
      </c>
      <c r="M221">
        <f>VLOOKUP(Feuil1!$A221,Résultats!$B$12:$AA$211,25,FALSE)</f>
        <v>0</v>
      </c>
    </row>
    <row r="222" spans="1:13" x14ac:dyDescent="0.25">
      <c r="A222">
        <f t="shared" si="4"/>
        <v>74</v>
      </c>
      <c r="B222" t="s">
        <v>3</v>
      </c>
      <c r="C222" t="e">
        <f>IF(HLOOKUP($B222,'(Cacher Donnée)'!$C$3:$E$203,$A222+1,FALSE)="",NA(),HLOOKUP($B222,'(Cacher Donnée)'!$C$3:$E$203,$A222+1,FALSE))</f>
        <v>#N/A</v>
      </c>
      <c r="D222" t="e">
        <f>IF(HLOOKUP($B222,'(Cacher Donnée)'!$F$3:$H$203,$A222+1,FALSE)="",NA(),HLOOKUP($B222,'(Cacher Donnée)'!$F$3:$H$203,$A222+1,FALSE))</f>
        <v>#N/A</v>
      </c>
      <c r="E222" t="e">
        <f>IF(HLOOKUP($B222,'(Cacher Donnée)'!$I$3:$K$203,$A222+1,FALSE)="",NA(),HLOOKUP($B222,'(Cacher Donnée)'!$I$3:$K$203,$A222+1,FALSE))</f>
        <v>#N/A</v>
      </c>
      <c r="F222" t="e">
        <f>IF(HLOOKUP($B222,'(Cacher Donnée)'!$L$3:$N$203,$A222+1,FALSE)="",NA(),HLOOKUP($B222,'(Cacher Donnée)'!$L$3:$N$203,$A222+1,FALSE))</f>
        <v>#N/A</v>
      </c>
      <c r="G222" t="e">
        <f>IF(HLOOKUP($B222,'(Cacher Donnée)'!$O$3:$Q$203,$A222+1,FALSE)="",NA(),HLOOKUP($B222,'(Cacher Donnée)'!$O$3:$Q$203,$A222+1,FALSE))</f>
        <v>#N/A</v>
      </c>
      <c r="H222" t="e">
        <f>IF(HLOOKUP($B222,'(Cacher Donnée)'!$R$3:$T$203,$A222+1,FALSE)="",NA(),HLOOKUP($B222,'(Cacher Donnée)'!$R$3:$T$203,$A222+1,FALSE))</f>
        <v>#N/A</v>
      </c>
      <c r="I222">
        <f>VLOOKUP(Feuil1!A222,Résultats!$B$12:$AA$211,21,)</f>
        <v>0</v>
      </c>
      <c r="J222">
        <f>VLOOKUP(Feuil1!$A222,Résultats!$B$12:$AA$211,22,FALSE)</f>
        <v>0</v>
      </c>
      <c r="K222">
        <f>VLOOKUP(Feuil1!$A222,Résultats!$B$12:$AA$211,23,FALSE)</f>
        <v>0</v>
      </c>
      <c r="L222">
        <f>VLOOKUP(Feuil1!$A222,Résultats!$B$12:$AA$211,24,FALSE)</f>
        <v>0</v>
      </c>
      <c r="M222">
        <f>VLOOKUP(Feuil1!$A222,Résultats!$B$12:$AA$211,25,FALSE)</f>
        <v>0</v>
      </c>
    </row>
    <row r="223" spans="1:13" x14ac:dyDescent="0.25">
      <c r="A223">
        <f t="shared" si="4"/>
        <v>74</v>
      </c>
      <c r="B223" t="s">
        <v>4</v>
      </c>
      <c r="C223" t="e">
        <f>IF(HLOOKUP($B223,'(Cacher Donnée)'!$C$3:$E$203,$A223+1,FALSE)="",NA(),HLOOKUP($B223,'(Cacher Donnée)'!$C$3:$E$203,$A223+1,FALSE))</f>
        <v>#N/A</v>
      </c>
      <c r="D223" t="e">
        <f>IF(HLOOKUP($B223,'(Cacher Donnée)'!$F$3:$H$203,$A223+1,FALSE)="",NA(),HLOOKUP($B223,'(Cacher Donnée)'!$F$3:$H$203,$A223+1,FALSE))</f>
        <v>#N/A</v>
      </c>
      <c r="E223" t="e">
        <f>IF(HLOOKUP($B223,'(Cacher Donnée)'!$I$3:$K$203,$A223+1,FALSE)="",NA(),HLOOKUP($B223,'(Cacher Donnée)'!$I$3:$K$203,$A223+1,FALSE))</f>
        <v>#N/A</v>
      </c>
      <c r="F223" t="e">
        <f>IF(HLOOKUP($B223,'(Cacher Donnée)'!$L$3:$N$203,$A223+1,FALSE)="",NA(),HLOOKUP($B223,'(Cacher Donnée)'!$L$3:$N$203,$A223+1,FALSE))</f>
        <v>#N/A</v>
      </c>
      <c r="G223" t="e">
        <f>IF(HLOOKUP($B223,'(Cacher Donnée)'!$O$3:$Q$203,$A223+1,FALSE)="",NA(),HLOOKUP($B223,'(Cacher Donnée)'!$O$3:$Q$203,$A223+1,FALSE))</f>
        <v>#N/A</v>
      </c>
      <c r="H223" t="e">
        <f>IF(HLOOKUP($B223,'(Cacher Donnée)'!$R$3:$T$203,$A223+1,FALSE)="",NA(),HLOOKUP($B223,'(Cacher Donnée)'!$R$3:$T$203,$A223+1,FALSE))</f>
        <v>#N/A</v>
      </c>
      <c r="I223">
        <f>VLOOKUP(Feuil1!A223,Résultats!$B$12:$AA$211,21,)</f>
        <v>0</v>
      </c>
      <c r="J223">
        <f>VLOOKUP(Feuil1!$A223,Résultats!$B$12:$AA$211,22,FALSE)</f>
        <v>0</v>
      </c>
      <c r="K223">
        <f>VLOOKUP(Feuil1!$A223,Résultats!$B$12:$AA$211,23,FALSE)</f>
        <v>0</v>
      </c>
      <c r="L223">
        <f>VLOOKUP(Feuil1!$A223,Résultats!$B$12:$AA$211,24,FALSE)</f>
        <v>0</v>
      </c>
      <c r="M223">
        <f>VLOOKUP(Feuil1!$A223,Résultats!$B$12:$AA$211,25,FALSE)</f>
        <v>0</v>
      </c>
    </row>
    <row r="224" spans="1:13" x14ac:dyDescent="0.25">
      <c r="A224">
        <f t="shared" si="4"/>
        <v>74</v>
      </c>
      <c r="B224" t="s">
        <v>16</v>
      </c>
      <c r="C224" t="e">
        <f>IF(HLOOKUP($B224,'(Cacher Donnée)'!$C$3:$E$203,$A224+1,FALSE)="",NA(),HLOOKUP($B224,'(Cacher Donnée)'!$C$3:$E$203,$A224+1,FALSE))</f>
        <v>#N/A</v>
      </c>
      <c r="D224" t="e">
        <f>IF(HLOOKUP($B224,'(Cacher Donnée)'!$F$3:$H$203,$A224+1,FALSE)="",NA(),HLOOKUP($B224,'(Cacher Donnée)'!$F$3:$H$203,$A224+1,FALSE))</f>
        <v>#N/A</v>
      </c>
      <c r="E224" t="e">
        <f>IF(HLOOKUP($B224,'(Cacher Donnée)'!$I$3:$K$203,$A224+1,FALSE)="",NA(),HLOOKUP($B224,'(Cacher Donnée)'!$I$3:$K$203,$A224+1,FALSE))</f>
        <v>#N/A</v>
      </c>
      <c r="F224" t="e">
        <f>IF(HLOOKUP($B224,'(Cacher Donnée)'!$L$3:$N$203,$A224+1,FALSE)="",NA(),HLOOKUP($B224,'(Cacher Donnée)'!$L$3:$N$203,$A224+1,FALSE))</f>
        <v>#N/A</v>
      </c>
      <c r="G224" t="e">
        <f>IF(HLOOKUP($B224,'(Cacher Donnée)'!$O$3:$Q$203,$A224+1,FALSE)="",NA(),HLOOKUP($B224,'(Cacher Donnée)'!$O$3:$Q$203,$A224+1,FALSE))</f>
        <v>#N/A</v>
      </c>
      <c r="H224" t="e">
        <f>IF(HLOOKUP($B224,'(Cacher Donnée)'!$R$3:$T$203,$A224+1,FALSE)="",NA(),HLOOKUP($B224,'(Cacher Donnée)'!$R$3:$T$203,$A224+1,FALSE))</f>
        <v>#N/A</v>
      </c>
      <c r="I224">
        <f>VLOOKUP(Feuil1!A224,Résultats!$B$12:$AA$211,21,)</f>
        <v>0</v>
      </c>
      <c r="J224">
        <f>VLOOKUP(Feuil1!$A224,Résultats!$B$12:$AA$211,22,FALSE)</f>
        <v>0</v>
      </c>
      <c r="K224">
        <f>VLOOKUP(Feuil1!$A224,Résultats!$B$12:$AA$211,23,FALSE)</f>
        <v>0</v>
      </c>
      <c r="L224">
        <f>VLOOKUP(Feuil1!$A224,Résultats!$B$12:$AA$211,24,FALSE)</f>
        <v>0</v>
      </c>
      <c r="M224">
        <f>VLOOKUP(Feuil1!$A224,Résultats!$B$12:$AA$211,25,FALSE)</f>
        <v>0</v>
      </c>
    </row>
    <row r="225" spans="1:13" x14ac:dyDescent="0.25">
      <c r="A225">
        <f t="shared" si="4"/>
        <v>75</v>
      </c>
      <c r="B225" t="s">
        <v>3</v>
      </c>
      <c r="C225" t="e">
        <f>IF(HLOOKUP($B225,'(Cacher Donnée)'!$C$3:$E$203,$A225+1,FALSE)="",NA(),HLOOKUP($B225,'(Cacher Donnée)'!$C$3:$E$203,$A225+1,FALSE))</f>
        <v>#N/A</v>
      </c>
      <c r="D225" t="e">
        <f>IF(HLOOKUP($B225,'(Cacher Donnée)'!$F$3:$H$203,$A225+1,FALSE)="",NA(),HLOOKUP($B225,'(Cacher Donnée)'!$F$3:$H$203,$A225+1,FALSE))</f>
        <v>#N/A</v>
      </c>
      <c r="E225" t="e">
        <f>IF(HLOOKUP($B225,'(Cacher Donnée)'!$I$3:$K$203,$A225+1,FALSE)="",NA(),HLOOKUP($B225,'(Cacher Donnée)'!$I$3:$K$203,$A225+1,FALSE))</f>
        <v>#N/A</v>
      </c>
      <c r="F225" t="e">
        <f>IF(HLOOKUP($B225,'(Cacher Donnée)'!$L$3:$N$203,$A225+1,FALSE)="",NA(),HLOOKUP($B225,'(Cacher Donnée)'!$L$3:$N$203,$A225+1,FALSE))</f>
        <v>#N/A</v>
      </c>
      <c r="G225" t="e">
        <f>IF(HLOOKUP($B225,'(Cacher Donnée)'!$O$3:$Q$203,$A225+1,FALSE)="",NA(),HLOOKUP($B225,'(Cacher Donnée)'!$O$3:$Q$203,$A225+1,FALSE))</f>
        <v>#N/A</v>
      </c>
      <c r="H225" t="e">
        <f>IF(HLOOKUP($B225,'(Cacher Donnée)'!$R$3:$T$203,$A225+1,FALSE)="",NA(),HLOOKUP($B225,'(Cacher Donnée)'!$R$3:$T$203,$A225+1,FALSE))</f>
        <v>#N/A</v>
      </c>
      <c r="I225">
        <f>VLOOKUP(Feuil1!A225,Résultats!$B$12:$AA$211,21,)</f>
        <v>0</v>
      </c>
      <c r="J225">
        <f>VLOOKUP(Feuil1!$A225,Résultats!$B$12:$AA$211,22,FALSE)</f>
        <v>0</v>
      </c>
      <c r="K225">
        <f>VLOOKUP(Feuil1!$A225,Résultats!$B$12:$AA$211,23,FALSE)</f>
        <v>0</v>
      </c>
      <c r="L225">
        <f>VLOOKUP(Feuil1!$A225,Résultats!$B$12:$AA$211,24,FALSE)</f>
        <v>0</v>
      </c>
      <c r="M225">
        <f>VLOOKUP(Feuil1!$A225,Résultats!$B$12:$AA$211,25,FALSE)</f>
        <v>0</v>
      </c>
    </row>
    <row r="226" spans="1:13" x14ac:dyDescent="0.25">
      <c r="A226">
        <f t="shared" si="4"/>
        <v>75</v>
      </c>
      <c r="B226" t="s">
        <v>4</v>
      </c>
      <c r="C226" t="e">
        <f>IF(HLOOKUP($B226,'(Cacher Donnée)'!$C$3:$E$203,$A226+1,FALSE)="",NA(),HLOOKUP($B226,'(Cacher Donnée)'!$C$3:$E$203,$A226+1,FALSE))</f>
        <v>#N/A</v>
      </c>
      <c r="D226" t="e">
        <f>IF(HLOOKUP($B226,'(Cacher Donnée)'!$F$3:$H$203,$A226+1,FALSE)="",NA(),HLOOKUP($B226,'(Cacher Donnée)'!$F$3:$H$203,$A226+1,FALSE))</f>
        <v>#N/A</v>
      </c>
      <c r="E226" t="e">
        <f>IF(HLOOKUP($B226,'(Cacher Donnée)'!$I$3:$K$203,$A226+1,FALSE)="",NA(),HLOOKUP($B226,'(Cacher Donnée)'!$I$3:$K$203,$A226+1,FALSE))</f>
        <v>#N/A</v>
      </c>
      <c r="F226" t="e">
        <f>IF(HLOOKUP($B226,'(Cacher Donnée)'!$L$3:$N$203,$A226+1,FALSE)="",NA(),HLOOKUP($B226,'(Cacher Donnée)'!$L$3:$N$203,$A226+1,FALSE))</f>
        <v>#N/A</v>
      </c>
      <c r="G226" t="e">
        <f>IF(HLOOKUP($B226,'(Cacher Donnée)'!$O$3:$Q$203,$A226+1,FALSE)="",NA(),HLOOKUP($B226,'(Cacher Donnée)'!$O$3:$Q$203,$A226+1,FALSE))</f>
        <v>#N/A</v>
      </c>
      <c r="H226" t="e">
        <f>IF(HLOOKUP($B226,'(Cacher Donnée)'!$R$3:$T$203,$A226+1,FALSE)="",NA(),HLOOKUP($B226,'(Cacher Donnée)'!$R$3:$T$203,$A226+1,FALSE))</f>
        <v>#N/A</v>
      </c>
      <c r="I226">
        <f>VLOOKUP(Feuil1!A226,Résultats!$B$12:$AA$211,21,)</f>
        <v>0</v>
      </c>
      <c r="J226">
        <f>VLOOKUP(Feuil1!$A226,Résultats!$B$12:$AA$211,22,FALSE)</f>
        <v>0</v>
      </c>
      <c r="K226">
        <f>VLOOKUP(Feuil1!$A226,Résultats!$B$12:$AA$211,23,FALSE)</f>
        <v>0</v>
      </c>
      <c r="L226">
        <f>VLOOKUP(Feuil1!$A226,Résultats!$B$12:$AA$211,24,FALSE)</f>
        <v>0</v>
      </c>
      <c r="M226">
        <f>VLOOKUP(Feuil1!$A226,Résultats!$B$12:$AA$211,25,FALSE)</f>
        <v>0</v>
      </c>
    </row>
    <row r="227" spans="1:13" x14ac:dyDescent="0.25">
      <c r="A227">
        <f t="shared" si="4"/>
        <v>75</v>
      </c>
      <c r="B227" t="s">
        <v>16</v>
      </c>
      <c r="C227" t="e">
        <f>IF(HLOOKUP($B227,'(Cacher Donnée)'!$C$3:$E$203,$A227+1,FALSE)="",NA(),HLOOKUP($B227,'(Cacher Donnée)'!$C$3:$E$203,$A227+1,FALSE))</f>
        <v>#N/A</v>
      </c>
      <c r="D227" t="e">
        <f>IF(HLOOKUP($B227,'(Cacher Donnée)'!$F$3:$H$203,$A227+1,FALSE)="",NA(),HLOOKUP($B227,'(Cacher Donnée)'!$F$3:$H$203,$A227+1,FALSE))</f>
        <v>#N/A</v>
      </c>
      <c r="E227" t="e">
        <f>IF(HLOOKUP($B227,'(Cacher Donnée)'!$I$3:$K$203,$A227+1,FALSE)="",NA(),HLOOKUP($B227,'(Cacher Donnée)'!$I$3:$K$203,$A227+1,FALSE))</f>
        <v>#N/A</v>
      </c>
      <c r="F227" t="e">
        <f>IF(HLOOKUP($B227,'(Cacher Donnée)'!$L$3:$N$203,$A227+1,FALSE)="",NA(),HLOOKUP($B227,'(Cacher Donnée)'!$L$3:$N$203,$A227+1,FALSE))</f>
        <v>#N/A</v>
      </c>
      <c r="G227" t="e">
        <f>IF(HLOOKUP($B227,'(Cacher Donnée)'!$O$3:$Q$203,$A227+1,FALSE)="",NA(),HLOOKUP($B227,'(Cacher Donnée)'!$O$3:$Q$203,$A227+1,FALSE))</f>
        <v>#N/A</v>
      </c>
      <c r="H227" t="e">
        <f>IF(HLOOKUP($B227,'(Cacher Donnée)'!$R$3:$T$203,$A227+1,FALSE)="",NA(),HLOOKUP($B227,'(Cacher Donnée)'!$R$3:$T$203,$A227+1,FALSE))</f>
        <v>#N/A</v>
      </c>
      <c r="I227">
        <f>VLOOKUP(Feuil1!A227,Résultats!$B$12:$AA$211,21,)</f>
        <v>0</v>
      </c>
      <c r="J227">
        <f>VLOOKUP(Feuil1!$A227,Résultats!$B$12:$AA$211,22,FALSE)</f>
        <v>0</v>
      </c>
      <c r="K227">
        <f>VLOOKUP(Feuil1!$A227,Résultats!$B$12:$AA$211,23,FALSE)</f>
        <v>0</v>
      </c>
      <c r="L227">
        <f>VLOOKUP(Feuil1!$A227,Résultats!$B$12:$AA$211,24,FALSE)</f>
        <v>0</v>
      </c>
      <c r="M227">
        <f>VLOOKUP(Feuil1!$A227,Résultats!$B$12:$AA$211,25,FALSE)</f>
        <v>0</v>
      </c>
    </row>
    <row r="228" spans="1:13" x14ac:dyDescent="0.25">
      <c r="A228">
        <f t="shared" si="4"/>
        <v>76</v>
      </c>
      <c r="B228" t="s">
        <v>3</v>
      </c>
      <c r="C228" t="e">
        <f>IF(HLOOKUP($B228,'(Cacher Donnée)'!$C$3:$E$203,$A228+1,FALSE)="",NA(),HLOOKUP($B228,'(Cacher Donnée)'!$C$3:$E$203,$A228+1,FALSE))</f>
        <v>#N/A</v>
      </c>
      <c r="D228" t="e">
        <f>IF(HLOOKUP($B228,'(Cacher Donnée)'!$F$3:$H$203,$A228+1,FALSE)="",NA(),HLOOKUP($B228,'(Cacher Donnée)'!$F$3:$H$203,$A228+1,FALSE))</f>
        <v>#N/A</v>
      </c>
      <c r="E228" t="e">
        <f>IF(HLOOKUP($B228,'(Cacher Donnée)'!$I$3:$K$203,$A228+1,FALSE)="",NA(),HLOOKUP($B228,'(Cacher Donnée)'!$I$3:$K$203,$A228+1,FALSE))</f>
        <v>#N/A</v>
      </c>
      <c r="F228" t="e">
        <f>IF(HLOOKUP($B228,'(Cacher Donnée)'!$L$3:$N$203,$A228+1,FALSE)="",NA(),HLOOKUP($B228,'(Cacher Donnée)'!$L$3:$N$203,$A228+1,FALSE))</f>
        <v>#N/A</v>
      </c>
      <c r="G228" t="e">
        <f>IF(HLOOKUP($B228,'(Cacher Donnée)'!$O$3:$Q$203,$A228+1,FALSE)="",NA(),HLOOKUP($B228,'(Cacher Donnée)'!$O$3:$Q$203,$A228+1,FALSE))</f>
        <v>#N/A</v>
      </c>
      <c r="H228" t="e">
        <f>IF(HLOOKUP($B228,'(Cacher Donnée)'!$R$3:$T$203,$A228+1,FALSE)="",NA(),HLOOKUP($B228,'(Cacher Donnée)'!$R$3:$T$203,$A228+1,FALSE))</f>
        <v>#N/A</v>
      </c>
      <c r="I228">
        <f>VLOOKUP(Feuil1!A228,Résultats!$B$12:$AA$211,21,)</f>
        <v>0</v>
      </c>
      <c r="J228">
        <f>VLOOKUP(Feuil1!$A228,Résultats!$B$12:$AA$211,22,FALSE)</f>
        <v>0</v>
      </c>
      <c r="K228">
        <f>VLOOKUP(Feuil1!$A228,Résultats!$B$12:$AA$211,23,FALSE)</f>
        <v>0</v>
      </c>
      <c r="L228">
        <f>VLOOKUP(Feuil1!$A228,Résultats!$B$12:$AA$211,24,FALSE)</f>
        <v>0</v>
      </c>
      <c r="M228">
        <f>VLOOKUP(Feuil1!$A228,Résultats!$B$12:$AA$211,25,FALSE)</f>
        <v>0</v>
      </c>
    </row>
    <row r="229" spans="1:13" x14ac:dyDescent="0.25">
      <c r="A229">
        <f t="shared" si="4"/>
        <v>76</v>
      </c>
      <c r="B229" t="s">
        <v>4</v>
      </c>
      <c r="C229" t="e">
        <f>IF(HLOOKUP($B229,'(Cacher Donnée)'!$C$3:$E$203,$A229+1,FALSE)="",NA(),HLOOKUP($B229,'(Cacher Donnée)'!$C$3:$E$203,$A229+1,FALSE))</f>
        <v>#N/A</v>
      </c>
      <c r="D229" t="e">
        <f>IF(HLOOKUP($B229,'(Cacher Donnée)'!$F$3:$H$203,$A229+1,FALSE)="",NA(),HLOOKUP($B229,'(Cacher Donnée)'!$F$3:$H$203,$A229+1,FALSE))</f>
        <v>#N/A</v>
      </c>
      <c r="E229" t="e">
        <f>IF(HLOOKUP($B229,'(Cacher Donnée)'!$I$3:$K$203,$A229+1,FALSE)="",NA(),HLOOKUP($B229,'(Cacher Donnée)'!$I$3:$K$203,$A229+1,FALSE))</f>
        <v>#N/A</v>
      </c>
      <c r="F229" t="e">
        <f>IF(HLOOKUP($B229,'(Cacher Donnée)'!$L$3:$N$203,$A229+1,FALSE)="",NA(),HLOOKUP($B229,'(Cacher Donnée)'!$L$3:$N$203,$A229+1,FALSE))</f>
        <v>#N/A</v>
      </c>
      <c r="G229" t="e">
        <f>IF(HLOOKUP($B229,'(Cacher Donnée)'!$O$3:$Q$203,$A229+1,FALSE)="",NA(),HLOOKUP($B229,'(Cacher Donnée)'!$O$3:$Q$203,$A229+1,FALSE))</f>
        <v>#N/A</v>
      </c>
      <c r="H229" t="e">
        <f>IF(HLOOKUP($B229,'(Cacher Donnée)'!$R$3:$T$203,$A229+1,FALSE)="",NA(),HLOOKUP($B229,'(Cacher Donnée)'!$R$3:$T$203,$A229+1,FALSE))</f>
        <v>#N/A</v>
      </c>
      <c r="I229">
        <f>VLOOKUP(Feuil1!A229,Résultats!$B$12:$AA$211,21,)</f>
        <v>0</v>
      </c>
      <c r="J229">
        <f>VLOOKUP(Feuil1!$A229,Résultats!$B$12:$AA$211,22,FALSE)</f>
        <v>0</v>
      </c>
      <c r="K229">
        <f>VLOOKUP(Feuil1!$A229,Résultats!$B$12:$AA$211,23,FALSE)</f>
        <v>0</v>
      </c>
      <c r="L229">
        <f>VLOOKUP(Feuil1!$A229,Résultats!$B$12:$AA$211,24,FALSE)</f>
        <v>0</v>
      </c>
      <c r="M229">
        <f>VLOOKUP(Feuil1!$A229,Résultats!$B$12:$AA$211,25,FALSE)</f>
        <v>0</v>
      </c>
    </row>
    <row r="230" spans="1:13" x14ac:dyDescent="0.25">
      <c r="A230">
        <f t="shared" si="4"/>
        <v>76</v>
      </c>
      <c r="B230" t="s">
        <v>16</v>
      </c>
      <c r="C230" t="e">
        <f>IF(HLOOKUP($B230,'(Cacher Donnée)'!$C$3:$E$203,$A230+1,FALSE)="",NA(),HLOOKUP($B230,'(Cacher Donnée)'!$C$3:$E$203,$A230+1,FALSE))</f>
        <v>#N/A</v>
      </c>
      <c r="D230" t="e">
        <f>IF(HLOOKUP($B230,'(Cacher Donnée)'!$F$3:$H$203,$A230+1,FALSE)="",NA(),HLOOKUP($B230,'(Cacher Donnée)'!$F$3:$H$203,$A230+1,FALSE))</f>
        <v>#N/A</v>
      </c>
      <c r="E230" t="e">
        <f>IF(HLOOKUP($B230,'(Cacher Donnée)'!$I$3:$K$203,$A230+1,FALSE)="",NA(),HLOOKUP($B230,'(Cacher Donnée)'!$I$3:$K$203,$A230+1,FALSE))</f>
        <v>#N/A</v>
      </c>
      <c r="F230" t="e">
        <f>IF(HLOOKUP($B230,'(Cacher Donnée)'!$L$3:$N$203,$A230+1,FALSE)="",NA(),HLOOKUP($B230,'(Cacher Donnée)'!$L$3:$N$203,$A230+1,FALSE))</f>
        <v>#N/A</v>
      </c>
      <c r="G230" t="e">
        <f>IF(HLOOKUP($B230,'(Cacher Donnée)'!$O$3:$Q$203,$A230+1,FALSE)="",NA(),HLOOKUP($B230,'(Cacher Donnée)'!$O$3:$Q$203,$A230+1,FALSE))</f>
        <v>#N/A</v>
      </c>
      <c r="H230" t="e">
        <f>IF(HLOOKUP($B230,'(Cacher Donnée)'!$R$3:$T$203,$A230+1,FALSE)="",NA(),HLOOKUP($B230,'(Cacher Donnée)'!$R$3:$T$203,$A230+1,FALSE))</f>
        <v>#N/A</v>
      </c>
      <c r="I230">
        <f>VLOOKUP(Feuil1!A230,Résultats!$B$12:$AA$211,21,)</f>
        <v>0</v>
      </c>
      <c r="J230">
        <f>VLOOKUP(Feuil1!$A230,Résultats!$B$12:$AA$211,22,FALSE)</f>
        <v>0</v>
      </c>
      <c r="K230">
        <f>VLOOKUP(Feuil1!$A230,Résultats!$B$12:$AA$211,23,FALSE)</f>
        <v>0</v>
      </c>
      <c r="L230">
        <f>VLOOKUP(Feuil1!$A230,Résultats!$B$12:$AA$211,24,FALSE)</f>
        <v>0</v>
      </c>
      <c r="M230">
        <f>VLOOKUP(Feuil1!$A230,Résultats!$B$12:$AA$211,25,FALSE)</f>
        <v>0</v>
      </c>
    </row>
    <row r="231" spans="1:13" x14ac:dyDescent="0.25">
      <c r="A231">
        <f t="shared" si="4"/>
        <v>77</v>
      </c>
      <c r="B231" t="s">
        <v>3</v>
      </c>
      <c r="C231" t="e">
        <f>IF(HLOOKUP($B231,'(Cacher Donnée)'!$C$3:$E$203,$A231+1,FALSE)="",NA(),HLOOKUP($B231,'(Cacher Donnée)'!$C$3:$E$203,$A231+1,FALSE))</f>
        <v>#N/A</v>
      </c>
      <c r="D231" t="e">
        <f>IF(HLOOKUP($B231,'(Cacher Donnée)'!$F$3:$H$203,$A231+1,FALSE)="",NA(),HLOOKUP($B231,'(Cacher Donnée)'!$F$3:$H$203,$A231+1,FALSE))</f>
        <v>#N/A</v>
      </c>
      <c r="E231" t="e">
        <f>IF(HLOOKUP($B231,'(Cacher Donnée)'!$I$3:$K$203,$A231+1,FALSE)="",NA(),HLOOKUP($B231,'(Cacher Donnée)'!$I$3:$K$203,$A231+1,FALSE))</f>
        <v>#N/A</v>
      </c>
      <c r="F231" t="e">
        <f>IF(HLOOKUP($B231,'(Cacher Donnée)'!$L$3:$N$203,$A231+1,FALSE)="",NA(),HLOOKUP($B231,'(Cacher Donnée)'!$L$3:$N$203,$A231+1,FALSE))</f>
        <v>#N/A</v>
      </c>
      <c r="G231" t="e">
        <f>IF(HLOOKUP($B231,'(Cacher Donnée)'!$O$3:$Q$203,$A231+1,FALSE)="",NA(),HLOOKUP($B231,'(Cacher Donnée)'!$O$3:$Q$203,$A231+1,FALSE))</f>
        <v>#N/A</v>
      </c>
      <c r="H231" t="e">
        <f>IF(HLOOKUP($B231,'(Cacher Donnée)'!$R$3:$T$203,$A231+1,FALSE)="",NA(),HLOOKUP($B231,'(Cacher Donnée)'!$R$3:$T$203,$A231+1,FALSE))</f>
        <v>#N/A</v>
      </c>
      <c r="I231">
        <f>VLOOKUP(Feuil1!A231,Résultats!$B$12:$AA$211,21,)</f>
        <v>0</v>
      </c>
      <c r="J231">
        <f>VLOOKUP(Feuil1!$A231,Résultats!$B$12:$AA$211,22,FALSE)</f>
        <v>0</v>
      </c>
      <c r="K231">
        <f>VLOOKUP(Feuil1!$A231,Résultats!$B$12:$AA$211,23,FALSE)</f>
        <v>0</v>
      </c>
      <c r="L231">
        <f>VLOOKUP(Feuil1!$A231,Résultats!$B$12:$AA$211,24,FALSE)</f>
        <v>0</v>
      </c>
      <c r="M231">
        <f>VLOOKUP(Feuil1!$A231,Résultats!$B$12:$AA$211,25,FALSE)</f>
        <v>0</v>
      </c>
    </row>
    <row r="232" spans="1:13" x14ac:dyDescent="0.25">
      <c r="A232">
        <f t="shared" si="4"/>
        <v>77</v>
      </c>
      <c r="B232" t="s">
        <v>4</v>
      </c>
      <c r="C232" t="e">
        <f>IF(HLOOKUP($B232,'(Cacher Donnée)'!$C$3:$E$203,$A232+1,FALSE)="",NA(),HLOOKUP($B232,'(Cacher Donnée)'!$C$3:$E$203,$A232+1,FALSE))</f>
        <v>#N/A</v>
      </c>
      <c r="D232" t="e">
        <f>IF(HLOOKUP($B232,'(Cacher Donnée)'!$F$3:$H$203,$A232+1,FALSE)="",NA(),HLOOKUP($B232,'(Cacher Donnée)'!$F$3:$H$203,$A232+1,FALSE))</f>
        <v>#N/A</v>
      </c>
      <c r="E232" t="e">
        <f>IF(HLOOKUP($B232,'(Cacher Donnée)'!$I$3:$K$203,$A232+1,FALSE)="",NA(),HLOOKUP($B232,'(Cacher Donnée)'!$I$3:$K$203,$A232+1,FALSE))</f>
        <v>#N/A</v>
      </c>
      <c r="F232" t="e">
        <f>IF(HLOOKUP($B232,'(Cacher Donnée)'!$L$3:$N$203,$A232+1,FALSE)="",NA(),HLOOKUP($B232,'(Cacher Donnée)'!$L$3:$N$203,$A232+1,FALSE))</f>
        <v>#N/A</v>
      </c>
      <c r="G232" t="e">
        <f>IF(HLOOKUP($B232,'(Cacher Donnée)'!$O$3:$Q$203,$A232+1,FALSE)="",NA(),HLOOKUP($B232,'(Cacher Donnée)'!$O$3:$Q$203,$A232+1,FALSE))</f>
        <v>#N/A</v>
      </c>
      <c r="H232" t="e">
        <f>IF(HLOOKUP($B232,'(Cacher Donnée)'!$R$3:$T$203,$A232+1,FALSE)="",NA(),HLOOKUP($B232,'(Cacher Donnée)'!$R$3:$T$203,$A232+1,FALSE))</f>
        <v>#N/A</v>
      </c>
      <c r="I232">
        <f>VLOOKUP(Feuil1!A232,Résultats!$B$12:$AA$211,21,)</f>
        <v>0</v>
      </c>
      <c r="J232">
        <f>VLOOKUP(Feuil1!$A232,Résultats!$B$12:$AA$211,22,FALSE)</f>
        <v>0</v>
      </c>
      <c r="K232">
        <f>VLOOKUP(Feuil1!$A232,Résultats!$B$12:$AA$211,23,FALSE)</f>
        <v>0</v>
      </c>
      <c r="L232">
        <f>VLOOKUP(Feuil1!$A232,Résultats!$B$12:$AA$211,24,FALSE)</f>
        <v>0</v>
      </c>
      <c r="M232">
        <f>VLOOKUP(Feuil1!$A232,Résultats!$B$12:$AA$211,25,FALSE)</f>
        <v>0</v>
      </c>
    </row>
    <row r="233" spans="1:13" x14ac:dyDescent="0.25">
      <c r="A233">
        <f t="shared" si="4"/>
        <v>77</v>
      </c>
      <c r="B233" t="s">
        <v>16</v>
      </c>
      <c r="C233" t="e">
        <f>IF(HLOOKUP($B233,'(Cacher Donnée)'!$C$3:$E$203,$A233+1,FALSE)="",NA(),HLOOKUP($B233,'(Cacher Donnée)'!$C$3:$E$203,$A233+1,FALSE))</f>
        <v>#N/A</v>
      </c>
      <c r="D233" t="e">
        <f>IF(HLOOKUP($B233,'(Cacher Donnée)'!$F$3:$H$203,$A233+1,FALSE)="",NA(),HLOOKUP($B233,'(Cacher Donnée)'!$F$3:$H$203,$A233+1,FALSE))</f>
        <v>#N/A</v>
      </c>
      <c r="E233" t="e">
        <f>IF(HLOOKUP($B233,'(Cacher Donnée)'!$I$3:$K$203,$A233+1,FALSE)="",NA(),HLOOKUP($B233,'(Cacher Donnée)'!$I$3:$K$203,$A233+1,FALSE))</f>
        <v>#N/A</v>
      </c>
      <c r="F233" t="e">
        <f>IF(HLOOKUP($B233,'(Cacher Donnée)'!$L$3:$N$203,$A233+1,FALSE)="",NA(),HLOOKUP($B233,'(Cacher Donnée)'!$L$3:$N$203,$A233+1,FALSE))</f>
        <v>#N/A</v>
      </c>
      <c r="G233" t="e">
        <f>IF(HLOOKUP($B233,'(Cacher Donnée)'!$O$3:$Q$203,$A233+1,FALSE)="",NA(),HLOOKUP($B233,'(Cacher Donnée)'!$O$3:$Q$203,$A233+1,FALSE))</f>
        <v>#N/A</v>
      </c>
      <c r="H233" t="e">
        <f>IF(HLOOKUP($B233,'(Cacher Donnée)'!$R$3:$T$203,$A233+1,FALSE)="",NA(),HLOOKUP($B233,'(Cacher Donnée)'!$R$3:$T$203,$A233+1,FALSE))</f>
        <v>#N/A</v>
      </c>
      <c r="I233">
        <f>VLOOKUP(Feuil1!A233,Résultats!$B$12:$AA$211,21,)</f>
        <v>0</v>
      </c>
      <c r="J233">
        <f>VLOOKUP(Feuil1!$A233,Résultats!$B$12:$AA$211,22,FALSE)</f>
        <v>0</v>
      </c>
      <c r="K233">
        <f>VLOOKUP(Feuil1!$A233,Résultats!$B$12:$AA$211,23,FALSE)</f>
        <v>0</v>
      </c>
      <c r="L233">
        <f>VLOOKUP(Feuil1!$A233,Résultats!$B$12:$AA$211,24,FALSE)</f>
        <v>0</v>
      </c>
      <c r="M233">
        <f>VLOOKUP(Feuil1!$A233,Résultats!$B$12:$AA$211,25,FALSE)</f>
        <v>0</v>
      </c>
    </row>
    <row r="234" spans="1:13" x14ac:dyDescent="0.25">
      <c r="A234">
        <f t="shared" si="4"/>
        <v>78</v>
      </c>
      <c r="B234" t="s">
        <v>3</v>
      </c>
      <c r="C234" t="e">
        <f>IF(HLOOKUP($B234,'(Cacher Donnée)'!$C$3:$E$203,$A234+1,FALSE)="",NA(),HLOOKUP($B234,'(Cacher Donnée)'!$C$3:$E$203,$A234+1,FALSE))</f>
        <v>#N/A</v>
      </c>
      <c r="D234" t="e">
        <f>IF(HLOOKUP($B234,'(Cacher Donnée)'!$F$3:$H$203,$A234+1,FALSE)="",NA(),HLOOKUP($B234,'(Cacher Donnée)'!$F$3:$H$203,$A234+1,FALSE))</f>
        <v>#N/A</v>
      </c>
      <c r="E234" t="e">
        <f>IF(HLOOKUP($B234,'(Cacher Donnée)'!$I$3:$K$203,$A234+1,FALSE)="",NA(),HLOOKUP($B234,'(Cacher Donnée)'!$I$3:$K$203,$A234+1,FALSE))</f>
        <v>#N/A</v>
      </c>
      <c r="F234" t="e">
        <f>IF(HLOOKUP($B234,'(Cacher Donnée)'!$L$3:$N$203,$A234+1,FALSE)="",NA(),HLOOKUP($B234,'(Cacher Donnée)'!$L$3:$N$203,$A234+1,FALSE))</f>
        <v>#N/A</v>
      </c>
      <c r="G234" t="e">
        <f>IF(HLOOKUP($B234,'(Cacher Donnée)'!$O$3:$Q$203,$A234+1,FALSE)="",NA(),HLOOKUP($B234,'(Cacher Donnée)'!$O$3:$Q$203,$A234+1,FALSE))</f>
        <v>#N/A</v>
      </c>
      <c r="H234" t="e">
        <f>IF(HLOOKUP($B234,'(Cacher Donnée)'!$R$3:$T$203,$A234+1,FALSE)="",NA(),HLOOKUP($B234,'(Cacher Donnée)'!$R$3:$T$203,$A234+1,FALSE))</f>
        <v>#N/A</v>
      </c>
      <c r="I234">
        <f>VLOOKUP(Feuil1!A234,Résultats!$B$12:$AA$211,21,)</f>
        <v>0</v>
      </c>
      <c r="J234">
        <f>VLOOKUP(Feuil1!$A234,Résultats!$B$12:$AA$211,22,FALSE)</f>
        <v>0</v>
      </c>
      <c r="K234">
        <f>VLOOKUP(Feuil1!$A234,Résultats!$B$12:$AA$211,23,FALSE)</f>
        <v>0</v>
      </c>
      <c r="L234">
        <f>VLOOKUP(Feuil1!$A234,Résultats!$B$12:$AA$211,24,FALSE)</f>
        <v>0</v>
      </c>
      <c r="M234">
        <f>VLOOKUP(Feuil1!$A234,Résultats!$B$12:$AA$211,25,FALSE)</f>
        <v>0</v>
      </c>
    </row>
    <row r="235" spans="1:13" x14ac:dyDescent="0.25">
      <c r="A235">
        <f t="shared" si="4"/>
        <v>78</v>
      </c>
      <c r="B235" t="s">
        <v>4</v>
      </c>
      <c r="C235" t="e">
        <f>IF(HLOOKUP($B235,'(Cacher Donnée)'!$C$3:$E$203,$A235+1,FALSE)="",NA(),HLOOKUP($B235,'(Cacher Donnée)'!$C$3:$E$203,$A235+1,FALSE))</f>
        <v>#N/A</v>
      </c>
      <c r="D235" t="e">
        <f>IF(HLOOKUP($B235,'(Cacher Donnée)'!$F$3:$H$203,$A235+1,FALSE)="",NA(),HLOOKUP($B235,'(Cacher Donnée)'!$F$3:$H$203,$A235+1,FALSE))</f>
        <v>#N/A</v>
      </c>
      <c r="E235" t="e">
        <f>IF(HLOOKUP($B235,'(Cacher Donnée)'!$I$3:$K$203,$A235+1,FALSE)="",NA(),HLOOKUP($B235,'(Cacher Donnée)'!$I$3:$K$203,$A235+1,FALSE))</f>
        <v>#N/A</v>
      </c>
      <c r="F235" t="e">
        <f>IF(HLOOKUP($B235,'(Cacher Donnée)'!$L$3:$N$203,$A235+1,FALSE)="",NA(),HLOOKUP($B235,'(Cacher Donnée)'!$L$3:$N$203,$A235+1,FALSE))</f>
        <v>#N/A</v>
      </c>
      <c r="G235" t="e">
        <f>IF(HLOOKUP($B235,'(Cacher Donnée)'!$O$3:$Q$203,$A235+1,FALSE)="",NA(),HLOOKUP($B235,'(Cacher Donnée)'!$O$3:$Q$203,$A235+1,FALSE))</f>
        <v>#N/A</v>
      </c>
      <c r="H235" t="e">
        <f>IF(HLOOKUP($B235,'(Cacher Donnée)'!$R$3:$T$203,$A235+1,FALSE)="",NA(),HLOOKUP($B235,'(Cacher Donnée)'!$R$3:$T$203,$A235+1,FALSE))</f>
        <v>#N/A</v>
      </c>
      <c r="I235">
        <f>VLOOKUP(Feuil1!A235,Résultats!$B$12:$AA$211,21,)</f>
        <v>0</v>
      </c>
      <c r="J235">
        <f>VLOOKUP(Feuil1!$A235,Résultats!$B$12:$AA$211,22,FALSE)</f>
        <v>0</v>
      </c>
      <c r="K235">
        <f>VLOOKUP(Feuil1!$A235,Résultats!$B$12:$AA$211,23,FALSE)</f>
        <v>0</v>
      </c>
      <c r="L235">
        <f>VLOOKUP(Feuil1!$A235,Résultats!$B$12:$AA$211,24,FALSE)</f>
        <v>0</v>
      </c>
      <c r="M235">
        <f>VLOOKUP(Feuil1!$A235,Résultats!$B$12:$AA$211,25,FALSE)</f>
        <v>0</v>
      </c>
    </row>
    <row r="236" spans="1:13" x14ac:dyDescent="0.25">
      <c r="A236">
        <f t="shared" si="4"/>
        <v>78</v>
      </c>
      <c r="B236" t="s">
        <v>16</v>
      </c>
      <c r="C236" t="e">
        <f>IF(HLOOKUP($B236,'(Cacher Donnée)'!$C$3:$E$203,$A236+1,FALSE)="",NA(),HLOOKUP($B236,'(Cacher Donnée)'!$C$3:$E$203,$A236+1,FALSE))</f>
        <v>#N/A</v>
      </c>
      <c r="D236" t="e">
        <f>IF(HLOOKUP($B236,'(Cacher Donnée)'!$F$3:$H$203,$A236+1,FALSE)="",NA(),HLOOKUP($B236,'(Cacher Donnée)'!$F$3:$H$203,$A236+1,FALSE))</f>
        <v>#N/A</v>
      </c>
      <c r="E236" t="e">
        <f>IF(HLOOKUP($B236,'(Cacher Donnée)'!$I$3:$K$203,$A236+1,FALSE)="",NA(),HLOOKUP($B236,'(Cacher Donnée)'!$I$3:$K$203,$A236+1,FALSE))</f>
        <v>#N/A</v>
      </c>
      <c r="F236" t="e">
        <f>IF(HLOOKUP($B236,'(Cacher Donnée)'!$L$3:$N$203,$A236+1,FALSE)="",NA(),HLOOKUP($B236,'(Cacher Donnée)'!$L$3:$N$203,$A236+1,FALSE))</f>
        <v>#N/A</v>
      </c>
      <c r="G236" t="e">
        <f>IF(HLOOKUP($B236,'(Cacher Donnée)'!$O$3:$Q$203,$A236+1,FALSE)="",NA(),HLOOKUP($B236,'(Cacher Donnée)'!$O$3:$Q$203,$A236+1,FALSE))</f>
        <v>#N/A</v>
      </c>
      <c r="H236" t="e">
        <f>IF(HLOOKUP($B236,'(Cacher Donnée)'!$R$3:$T$203,$A236+1,FALSE)="",NA(),HLOOKUP($B236,'(Cacher Donnée)'!$R$3:$T$203,$A236+1,FALSE))</f>
        <v>#N/A</v>
      </c>
      <c r="I236">
        <f>VLOOKUP(Feuil1!A236,Résultats!$B$12:$AA$211,21,)</f>
        <v>0</v>
      </c>
      <c r="J236">
        <f>VLOOKUP(Feuil1!$A236,Résultats!$B$12:$AA$211,22,FALSE)</f>
        <v>0</v>
      </c>
      <c r="K236">
        <f>VLOOKUP(Feuil1!$A236,Résultats!$B$12:$AA$211,23,FALSE)</f>
        <v>0</v>
      </c>
      <c r="L236">
        <f>VLOOKUP(Feuil1!$A236,Résultats!$B$12:$AA$211,24,FALSE)</f>
        <v>0</v>
      </c>
      <c r="M236">
        <f>VLOOKUP(Feuil1!$A236,Résultats!$B$12:$AA$211,25,FALSE)</f>
        <v>0</v>
      </c>
    </row>
    <row r="237" spans="1:13" x14ac:dyDescent="0.25">
      <c r="A237">
        <f t="shared" si="4"/>
        <v>79</v>
      </c>
      <c r="B237" t="s">
        <v>3</v>
      </c>
      <c r="C237" t="e">
        <f>IF(HLOOKUP($B237,'(Cacher Donnée)'!$C$3:$E$203,$A237+1,FALSE)="",NA(),HLOOKUP($B237,'(Cacher Donnée)'!$C$3:$E$203,$A237+1,FALSE))</f>
        <v>#N/A</v>
      </c>
      <c r="D237" t="e">
        <f>IF(HLOOKUP($B237,'(Cacher Donnée)'!$F$3:$H$203,$A237+1,FALSE)="",NA(),HLOOKUP($B237,'(Cacher Donnée)'!$F$3:$H$203,$A237+1,FALSE))</f>
        <v>#N/A</v>
      </c>
      <c r="E237" t="e">
        <f>IF(HLOOKUP($B237,'(Cacher Donnée)'!$I$3:$K$203,$A237+1,FALSE)="",NA(),HLOOKUP($B237,'(Cacher Donnée)'!$I$3:$K$203,$A237+1,FALSE))</f>
        <v>#N/A</v>
      </c>
      <c r="F237" t="e">
        <f>IF(HLOOKUP($B237,'(Cacher Donnée)'!$L$3:$N$203,$A237+1,FALSE)="",NA(),HLOOKUP($B237,'(Cacher Donnée)'!$L$3:$N$203,$A237+1,FALSE))</f>
        <v>#N/A</v>
      </c>
      <c r="G237" t="e">
        <f>IF(HLOOKUP($B237,'(Cacher Donnée)'!$O$3:$Q$203,$A237+1,FALSE)="",NA(),HLOOKUP($B237,'(Cacher Donnée)'!$O$3:$Q$203,$A237+1,FALSE))</f>
        <v>#N/A</v>
      </c>
      <c r="H237" t="e">
        <f>IF(HLOOKUP($B237,'(Cacher Donnée)'!$R$3:$T$203,$A237+1,FALSE)="",NA(),HLOOKUP($B237,'(Cacher Donnée)'!$R$3:$T$203,$A237+1,FALSE))</f>
        <v>#N/A</v>
      </c>
      <c r="I237">
        <f>VLOOKUP(Feuil1!A237,Résultats!$B$12:$AA$211,21,)</f>
        <v>0</v>
      </c>
      <c r="J237">
        <f>VLOOKUP(Feuil1!$A237,Résultats!$B$12:$AA$211,22,FALSE)</f>
        <v>0</v>
      </c>
      <c r="K237">
        <f>VLOOKUP(Feuil1!$A237,Résultats!$B$12:$AA$211,23,FALSE)</f>
        <v>0</v>
      </c>
      <c r="L237">
        <f>VLOOKUP(Feuil1!$A237,Résultats!$B$12:$AA$211,24,FALSE)</f>
        <v>0</v>
      </c>
      <c r="M237">
        <f>VLOOKUP(Feuil1!$A237,Résultats!$B$12:$AA$211,25,FALSE)</f>
        <v>0</v>
      </c>
    </row>
    <row r="238" spans="1:13" x14ac:dyDescent="0.25">
      <c r="A238">
        <f t="shared" si="4"/>
        <v>79</v>
      </c>
      <c r="B238" t="s">
        <v>4</v>
      </c>
      <c r="C238" t="e">
        <f>IF(HLOOKUP($B238,'(Cacher Donnée)'!$C$3:$E$203,$A238+1,FALSE)="",NA(),HLOOKUP($B238,'(Cacher Donnée)'!$C$3:$E$203,$A238+1,FALSE))</f>
        <v>#N/A</v>
      </c>
      <c r="D238" t="e">
        <f>IF(HLOOKUP($B238,'(Cacher Donnée)'!$F$3:$H$203,$A238+1,FALSE)="",NA(),HLOOKUP($B238,'(Cacher Donnée)'!$F$3:$H$203,$A238+1,FALSE))</f>
        <v>#N/A</v>
      </c>
      <c r="E238" t="e">
        <f>IF(HLOOKUP($B238,'(Cacher Donnée)'!$I$3:$K$203,$A238+1,FALSE)="",NA(),HLOOKUP($B238,'(Cacher Donnée)'!$I$3:$K$203,$A238+1,FALSE))</f>
        <v>#N/A</v>
      </c>
      <c r="F238" t="e">
        <f>IF(HLOOKUP($B238,'(Cacher Donnée)'!$L$3:$N$203,$A238+1,FALSE)="",NA(),HLOOKUP($B238,'(Cacher Donnée)'!$L$3:$N$203,$A238+1,FALSE))</f>
        <v>#N/A</v>
      </c>
      <c r="G238" t="e">
        <f>IF(HLOOKUP($B238,'(Cacher Donnée)'!$O$3:$Q$203,$A238+1,FALSE)="",NA(),HLOOKUP($B238,'(Cacher Donnée)'!$O$3:$Q$203,$A238+1,FALSE))</f>
        <v>#N/A</v>
      </c>
      <c r="H238" t="e">
        <f>IF(HLOOKUP($B238,'(Cacher Donnée)'!$R$3:$T$203,$A238+1,FALSE)="",NA(),HLOOKUP($B238,'(Cacher Donnée)'!$R$3:$T$203,$A238+1,FALSE))</f>
        <v>#N/A</v>
      </c>
      <c r="I238">
        <f>VLOOKUP(Feuil1!A238,Résultats!$B$12:$AA$211,21,)</f>
        <v>0</v>
      </c>
      <c r="J238">
        <f>VLOOKUP(Feuil1!$A238,Résultats!$B$12:$AA$211,22,FALSE)</f>
        <v>0</v>
      </c>
      <c r="K238">
        <f>VLOOKUP(Feuil1!$A238,Résultats!$B$12:$AA$211,23,FALSE)</f>
        <v>0</v>
      </c>
      <c r="L238">
        <f>VLOOKUP(Feuil1!$A238,Résultats!$B$12:$AA$211,24,FALSE)</f>
        <v>0</v>
      </c>
      <c r="M238">
        <f>VLOOKUP(Feuil1!$A238,Résultats!$B$12:$AA$211,25,FALSE)</f>
        <v>0</v>
      </c>
    </row>
    <row r="239" spans="1:13" x14ac:dyDescent="0.25">
      <c r="A239">
        <f t="shared" si="4"/>
        <v>79</v>
      </c>
      <c r="B239" t="s">
        <v>16</v>
      </c>
      <c r="C239" t="e">
        <f>IF(HLOOKUP($B239,'(Cacher Donnée)'!$C$3:$E$203,$A239+1,FALSE)="",NA(),HLOOKUP($B239,'(Cacher Donnée)'!$C$3:$E$203,$A239+1,FALSE))</f>
        <v>#N/A</v>
      </c>
      <c r="D239" t="e">
        <f>IF(HLOOKUP($B239,'(Cacher Donnée)'!$F$3:$H$203,$A239+1,FALSE)="",NA(),HLOOKUP($B239,'(Cacher Donnée)'!$F$3:$H$203,$A239+1,FALSE))</f>
        <v>#N/A</v>
      </c>
      <c r="E239" t="e">
        <f>IF(HLOOKUP($B239,'(Cacher Donnée)'!$I$3:$K$203,$A239+1,FALSE)="",NA(),HLOOKUP($B239,'(Cacher Donnée)'!$I$3:$K$203,$A239+1,FALSE))</f>
        <v>#N/A</v>
      </c>
      <c r="F239" t="e">
        <f>IF(HLOOKUP($B239,'(Cacher Donnée)'!$L$3:$N$203,$A239+1,FALSE)="",NA(),HLOOKUP($B239,'(Cacher Donnée)'!$L$3:$N$203,$A239+1,FALSE))</f>
        <v>#N/A</v>
      </c>
      <c r="G239" t="e">
        <f>IF(HLOOKUP($B239,'(Cacher Donnée)'!$O$3:$Q$203,$A239+1,FALSE)="",NA(),HLOOKUP($B239,'(Cacher Donnée)'!$O$3:$Q$203,$A239+1,FALSE))</f>
        <v>#N/A</v>
      </c>
      <c r="H239" t="e">
        <f>IF(HLOOKUP($B239,'(Cacher Donnée)'!$R$3:$T$203,$A239+1,FALSE)="",NA(),HLOOKUP($B239,'(Cacher Donnée)'!$R$3:$T$203,$A239+1,FALSE))</f>
        <v>#N/A</v>
      </c>
      <c r="I239">
        <f>VLOOKUP(Feuil1!A239,Résultats!$B$12:$AA$211,21,)</f>
        <v>0</v>
      </c>
      <c r="J239">
        <f>VLOOKUP(Feuil1!$A239,Résultats!$B$12:$AA$211,22,FALSE)</f>
        <v>0</v>
      </c>
      <c r="K239">
        <f>VLOOKUP(Feuil1!$A239,Résultats!$B$12:$AA$211,23,FALSE)</f>
        <v>0</v>
      </c>
      <c r="L239">
        <f>VLOOKUP(Feuil1!$A239,Résultats!$B$12:$AA$211,24,FALSE)</f>
        <v>0</v>
      </c>
      <c r="M239">
        <f>VLOOKUP(Feuil1!$A239,Résultats!$B$12:$AA$211,25,FALSE)</f>
        <v>0</v>
      </c>
    </row>
    <row r="240" spans="1:13" x14ac:dyDescent="0.25">
      <c r="A240">
        <f t="shared" si="4"/>
        <v>80</v>
      </c>
      <c r="B240" t="s">
        <v>3</v>
      </c>
      <c r="C240" t="e">
        <f>IF(HLOOKUP($B240,'(Cacher Donnée)'!$C$3:$E$203,$A240+1,FALSE)="",NA(),HLOOKUP($B240,'(Cacher Donnée)'!$C$3:$E$203,$A240+1,FALSE))</f>
        <v>#N/A</v>
      </c>
      <c r="D240" t="e">
        <f>IF(HLOOKUP($B240,'(Cacher Donnée)'!$F$3:$H$203,$A240+1,FALSE)="",NA(),HLOOKUP($B240,'(Cacher Donnée)'!$F$3:$H$203,$A240+1,FALSE))</f>
        <v>#N/A</v>
      </c>
      <c r="E240" t="e">
        <f>IF(HLOOKUP($B240,'(Cacher Donnée)'!$I$3:$K$203,$A240+1,FALSE)="",NA(),HLOOKUP($B240,'(Cacher Donnée)'!$I$3:$K$203,$A240+1,FALSE))</f>
        <v>#N/A</v>
      </c>
      <c r="F240" t="e">
        <f>IF(HLOOKUP($B240,'(Cacher Donnée)'!$L$3:$N$203,$A240+1,FALSE)="",NA(),HLOOKUP($B240,'(Cacher Donnée)'!$L$3:$N$203,$A240+1,FALSE))</f>
        <v>#N/A</v>
      </c>
      <c r="G240" t="e">
        <f>IF(HLOOKUP($B240,'(Cacher Donnée)'!$O$3:$Q$203,$A240+1,FALSE)="",NA(),HLOOKUP($B240,'(Cacher Donnée)'!$O$3:$Q$203,$A240+1,FALSE))</f>
        <v>#N/A</v>
      </c>
      <c r="H240" t="e">
        <f>IF(HLOOKUP($B240,'(Cacher Donnée)'!$R$3:$T$203,$A240+1,FALSE)="",NA(),HLOOKUP($B240,'(Cacher Donnée)'!$R$3:$T$203,$A240+1,FALSE))</f>
        <v>#N/A</v>
      </c>
      <c r="I240">
        <f>VLOOKUP(Feuil1!A240,Résultats!$B$12:$AA$211,21,)</f>
        <v>0</v>
      </c>
      <c r="J240">
        <f>VLOOKUP(Feuil1!$A240,Résultats!$B$12:$AA$211,22,FALSE)</f>
        <v>0</v>
      </c>
      <c r="K240">
        <f>VLOOKUP(Feuil1!$A240,Résultats!$B$12:$AA$211,23,FALSE)</f>
        <v>0</v>
      </c>
      <c r="L240">
        <f>VLOOKUP(Feuil1!$A240,Résultats!$B$12:$AA$211,24,FALSE)</f>
        <v>0</v>
      </c>
      <c r="M240">
        <f>VLOOKUP(Feuil1!$A240,Résultats!$B$12:$AA$211,25,FALSE)</f>
        <v>0</v>
      </c>
    </row>
    <row r="241" spans="1:13" x14ac:dyDescent="0.25">
      <c r="A241">
        <f t="shared" si="4"/>
        <v>80</v>
      </c>
      <c r="B241" t="s">
        <v>4</v>
      </c>
      <c r="C241" t="e">
        <f>IF(HLOOKUP($B241,'(Cacher Donnée)'!$C$3:$E$203,$A241+1,FALSE)="",NA(),HLOOKUP($B241,'(Cacher Donnée)'!$C$3:$E$203,$A241+1,FALSE))</f>
        <v>#N/A</v>
      </c>
      <c r="D241" t="e">
        <f>IF(HLOOKUP($B241,'(Cacher Donnée)'!$F$3:$H$203,$A241+1,FALSE)="",NA(),HLOOKUP($B241,'(Cacher Donnée)'!$F$3:$H$203,$A241+1,FALSE))</f>
        <v>#N/A</v>
      </c>
      <c r="E241" t="e">
        <f>IF(HLOOKUP($B241,'(Cacher Donnée)'!$I$3:$K$203,$A241+1,FALSE)="",NA(),HLOOKUP($B241,'(Cacher Donnée)'!$I$3:$K$203,$A241+1,FALSE))</f>
        <v>#N/A</v>
      </c>
      <c r="F241" t="e">
        <f>IF(HLOOKUP($B241,'(Cacher Donnée)'!$L$3:$N$203,$A241+1,FALSE)="",NA(),HLOOKUP($B241,'(Cacher Donnée)'!$L$3:$N$203,$A241+1,FALSE))</f>
        <v>#N/A</v>
      </c>
      <c r="G241" t="e">
        <f>IF(HLOOKUP($B241,'(Cacher Donnée)'!$O$3:$Q$203,$A241+1,FALSE)="",NA(),HLOOKUP($B241,'(Cacher Donnée)'!$O$3:$Q$203,$A241+1,FALSE))</f>
        <v>#N/A</v>
      </c>
      <c r="H241" t="e">
        <f>IF(HLOOKUP($B241,'(Cacher Donnée)'!$R$3:$T$203,$A241+1,FALSE)="",NA(),HLOOKUP($B241,'(Cacher Donnée)'!$R$3:$T$203,$A241+1,FALSE))</f>
        <v>#N/A</v>
      </c>
      <c r="I241">
        <f>VLOOKUP(Feuil1!A241,Résultats!$B$12:$AA$211,21,)</f>
        <v>0</v>
      </c>
      <c r="J241">
        <f>VLOOKUP(Feuil1!$A241,Résultats!$B$12:$AA$211,22,FALSE)</f>
        <v>0</v>
      </c>
      <c r="K241">
        <f>VLOOKUP(Feuil1!$A241,Résultats!$B$12:$AA$211,23,FALSE)</f>
        <v>0</v>
      </c>
      <c r="L241">
        <f>VLOOKUP(Feuil1!$A241,Résultats!$B$12:$AA$211,24,FALSE)</f>
        <v>0</v>
      </c>
      <c r="M241">
        <f>VLOOKUP(Feuil1!$A241,Résultats!$B$12:$AA$211,25,FALSE)</f>
        <v>0</v>
      </c>
    </row>
    <row r="242" spans="1:13" x14ac:dyDescent="0.25">
      <c r="A242">
        <f t="shared" si="4"/>
        <v>80</v>
      </c>
      <c r="B242" t="s">
        <v>16</v>
      </c>
      <c r="C242" t="e">
        <f>IF(HLOOKUP($B242,'(Cacher Donnée)'!$C$3:$E$203,$A242+1,FALSE)="",NA(),HLOOKUP($B242,'(Cacher Donnée)'!$C$3:$E$203,$A242+1,FALSE))</f>
        <v>#N/A</v>
      </c>
      <c r="D242" t="e">
        <f>IF(HLOOKUP($B242,'(Cacher Donnée)'!$F$3:$H$203,$A242+1,FALSE)="",NA(),HLOOKUP($B242,'(Cacher Donnée)'!$F$3:$H$203,$A242+1,FALSE))</f>
        <v>#N/A</v>
      </c>
      <c r="E242" t="e">
        <f>IF(HLOOKUP($B242,'(Cacher Donnée)'!$I$3:$K$203,$A242+1,FALSE)="",NA(),HLOOKUP($B242,'(Cacher Donnée)'!$I$3:$K$203,$A242+1,FALSE))</f>
        <v>#N/A</v>
      </c>
      <c r="F242" t="e">
        <f>IF(HLOOKUP($B242,'(Cacher Donnée)'!$L$3:$N$203,$A242+1,FALSE)="",NA(),HLOOKUP($B242,'(Cacher Donnée)'!$L$3:$N$203,$A242+1,FALSE))</f>
        <v>#N/A</v>
      </c>
      <c r="G242" t="e">
        <f>IF(HLOOKUP($B242,'(Cacher Donnée)'!$O$3:$Q$203,$A242+1,FALSE)="",NA(),HLOOKUP($B242,'(Cacher Donnée)'!$O$3:$Q$203,$A242+1,FALSE))</f>
        <v>#N/A</v>
      </c>
      <c r="H242" t="e">
        <f>IF(HLOOKUP($B242,'(Cacher Donnée)'!$R$3:$T$203,$A242+1,FALSE)="",NA(),HLOOKUP($B242,'(Cacher Donnée)'!$R$3:$T$203,$A242+1,FALSE))</f>
        <v>#N/A</v>
      </c>
      <c r="I242">
        <f>VLOOKUP(Feuil1!A242,Résultats!$B$12:$AA$211,21,)</f>
        <v>0</v>
      </c>
      <c r="J242">
        <f>VLOOKUP(Feuil1!$A242,Résultats!$B$12:$AA$211,22,FALSE)</f>
        <v>0</v>
      </c>
      <c r="K242">
        <f>VLOOKUP(Feuil1!$A242,Résultats!$B$12:$AA$211,23,FALSE)</f>
        <v>0</v>
      </c>
      <c r="L242">
        <f>VLOOKUP(Feuil1!$A242,Résultats!$B$12:$AA$211,24,FALSE)</f>
        <v>0</v>
      </c>
      <c r="M242">
        <f>VLOOKUP(Feuil1!$A242,Résultats!$B$12:$AA$211,25,FALSE)</f>
        <v>0</v>
      </c>
    </row>
    <row r="243" spans="1:13" x14ac:dyDescent="0.25">
      <c r="A243">
        <f t="shared" si="4"/>
        <v>81</v>
      </c>
      <c r="B243" t="s">
        <v>3</v>
      </c>
      <c r="C243" t="e">
        <f>IF(HLOOKUP($B243,'(Cacher Donnée)'!$C$3:$E$203,$A243+1,FALSE)="",NA(),HLOOKUP($B243,'(Cacher Donnée)'!$C$3:$E$203,$A243+1,FALSE))</f>
        <v>#N/A</v>
      </c>
      <c r="D243" t="e">
        <f>IF(HLOOKUP($B243,'(Cacher Donnée)'!$F$3:$H$203,$A243+1,FALSE)="",NA(),HLOOKUP($B243,'(Cacher Donnée)'!$F$3:$H$203,$A243+1,FALSE))</f>
        <v>#N/A</v>
      </c>
      <c r="E243" t="e">
        <f>IF(HLOOKUP($B243,'(Cacher Donnée)'!$I$3:$K$203,$A243+1,FALSE)="",NA(),HLOOKUP($B243,'(Cacher Donnée)'!$I$3:$K$203,$A243+1,FALSE))</f>
        <v>#N/A</v>
      </c>
      <c r="F243" t="e">
        <f>IF(HLOOKUP($B243,'(Cacher Donnée)'!$L$3:$N$203,$A243+1,FALSE)="",NA(),HLOOKUP($B243,'(Cacher Donnée)'!$L$3:$N$203,$A243+1,FALSE))</f>
        <v>#N/A</v>
      </c>
      <c r="G243" t="e">
        <f>IF(HLOOKUP($B243,'(Cacher Donnée)'!$O$3:$Q$203,$A243+1,FALSE)="",NA(),HLOOKUP($B243,'(Cacher Donnée)'!$O$3:$Q$203,$A243+1,FALSE))</f>
        <v>#N/A</v>
      </c>
      <c r="H243" t="e">
        <f>IF(HLOOKUP($B243,'(Cacher Donnée)'!$R$3:$T$203,$A243+1,FALSE)="",NA(),HLOOKUP($B243,'(Cacher Donnée)'!$R$3:$T$203,$A243+1,FALSE))</f>
        <v>#N/A</v>
      </c>
      <c r="I243">
        <f>VLOOKUP(Feuil1!A243,Résultats!$B$12:$AA$211,21,)</f>
        <v>0</v>
      </c>
      <c r="J243">
        <f>VLOOKUP(Feuil1!$A243,Résultats!$B$12:$AA$211,22,FALSE)</f>
        <v>0</v>
      </c>
      <c r="K243">
        <f>VLOOKUP(Feuil1!$A243,Résultats!$B$12:$AA$211,23,FALSE)</f>
        <v>0</v>
      </c>
      <c r="L243">
        <f>VLOOKUP(Feuil1!$A243,Résultats!$B$12:$AA$211,24,FALSE)</f>
        <v>0</v>
      </c>
      <c r="M243">
        <f>VLOOKUP(Feuil1!$A243,Résultats!$B$12:$AA$211,25,FALSE)</f>
        <v>0</v>
      </c>
    </row>
    <row r="244" spans="1:13" x14ac:dyDescent="0.25">
      <c r="A244">
        <f t="shared" si="4"/>
        <v>81</v>
      </c>
      <c r="B244" t="s">
        <v>4</v>
      </c>
      <c r="C244" t="e">
        <f>IF(HLOOKUP($B244,'(Cacher Donnée)'!$C$3:$E$203,$A244+1,FALSE)="",NA(),HLOOKUP($B244,'(Cacher Donnée)'!$C$3:$E$203,$A244+1,FALSE))</f>
        <v>#N/A</v>
      </c>
      <c r="D244" t="e">
        <f>IF(HLOOKUP($B244,'(Cacher Donnée)'!$F$3:$H$203,$A244+1,FALSE)="",NA(),HLOOKUP($B244,'(Cacher Donnée)'!$F$3:$H$203,$A244+1,FALSE))</f>
        <v>#N/A</v>
      </c>
      <c r="E244" t="e">
        <f>IF(HLOOKUP($B244,'(Cacher Donnée)'!$I$3:$K$203,$A244+1,FALSE)="",NA(),HLOOKUP($B244,'(Cacher Donnée)'!$I$3:$K$203,$A244+1,FALSE))</f>
        <v>#N/A</v>
      </c>
      <c r="F244" t="e">
        <f>IF(HLOOKUP($B244,'(Cacher Donnée)'!$L$3:$N$203,$A244+1,FALSE)="",NA(),HLOOKUP($B244,'(Cacher Donnée)'!$L$3:$N$203,$A244+1,FALSE))</f>
        <v>#N/A</v>
      </c>
      <c r="G244" t="e">
        <f>IF(HLOOKUP($B244,'(Cacher Donnée)'!$O$3:$Q$203,$A244+1,FALSE)="",NA(),HLOOKUP($B244,'(Cacher Donnée)'!$O$3:$Q$203,$A244+1,FALSE))</f>
        <v>#N/A</v>
      </c>
      <c r="H244" t="e">
        <f>IF(HLOOKUP($B244,'(Cacher Donnée)'!$R$3:$T$203,$A244+1,FALSE)="",NA(),HLOOKUP($B244,'(Cacher Donnée)'!$R$3:$T$203,$A244+1,FALSE))</f>
        <v>#N/A</v>
      </c>
      <c r="I244">
        <f>VLOOKUP(Feuil1!A244,Résultats!$B$12:$AA$211,21,)</f>
        <v>0</v>
      </c>
      <c r="J244">
        <f>VLOOKUP(Feuil1!$A244,Résultats!$B$12:$AA$211,22,FALSE)</f>
        <v>0</v>
      </c>
      <c r="K244">
        <f>VLOOKUP(Feuil1!$A244,Résultats!$B$12:$AA$211,23,FALSE)</f>
        <v>0</v>
      </c>
      <c r="L244">
        <f>VLOOKUP(Feuil1!$A244,Résultats!$B$12:$AA$211,24,FALSE)</f>
        <v>0</v>
      </c>
      <c r="M244">
        <f>VLOOKUP(Feuil1!$A244,Résultats!$B$12:$AA$211,25,FALSE)</f>
        <v>0</v>
      </c>
    </row>
    <row r="245" spans="1:13" x14ac:dyDescent="0.25">
      <c r="A245">
        <f t="shared" si="4"/>
        <v>81</v>
      </c>
      <c r="B245" t="s">
        <v>16</v>
      </c>
      <c r="C245" t="e">
        <f>IF(HLOOKUP($B245,'(Cacher Donnée)'!$C$3:$E$203,$A245+1,FALSE)="",NA(),HLOOKUP($B245,'(Cacher Donnée)'!$C$3:$E$203,$A245+1,FALSE))</f>
        <v>#N/A</v>
      </c>
      <c r="D245" t="e">
        <f>IF(HLOOKUP($B245,'(Cacher Donnée)'!$F$3:$H$203,$A245+1,FALSE)="",NA(),HLOOKUP($B245,'(Cacher Donnée)'!$F$3:$H$203,$A245+1,FALSE))</f>
        <v>#N/A</v>
      </c>
      <c r="E245" t="e">
        <f>IF(HLOOKUP($B245,'(Cacher Donnée)'!$I$3:$K$203,$A245+1,FALSE)="",NA(),HLOOKUP($B245,'(Cacher Donnée)'!$I$3:$K$203,$A245+1,FALSE))</f>
        <v>#N/A</v>
      </c>
      <c r="F245" t="e">
        <f>IF(HLOOKUP($B245,'(Cacher Donnée)'!$L$3:$N$203,$A245+1,FALSE)="",NA(),HLOOKUP($B245,'(Cacher Donnée)'!$L$3:$N$203,$A245+1,FALSE))</f>
        <v>#N/A</v>
      </c>
      <c r="G245" t="e">
        <f>IF(HLOOKUP($B245,'(Cacher Donnée)'!$O$3:$Q$203,$A245+1,FALSE)="",NA(),HLOOKUP($B245,'(Cacher Donnée)'!$O$3:$Q$203,$A245+1,FALSE))</f>
        <v>#N/A</v>
      </c>
      <c r="H245" t="e">
        <f>IF(HLOOKUP($B245,'(Cacher Donnée)'!$R$3:$T$203,$A245+1,FALSE)="",NA(),HLOOKUP($B245,'(Cacher Donnée)'!$R$3:$T$203,$A245+1,FALSE))</f>
        <v>#N/A</v>
      </c>
      <c r="I245">
        <f>VLOOKUP(Feuil1!A245,Résultats!$B$12:$AA$211,21,)</f>
        <v>0</v>
      </c>
      <c r="J245">
        <f>VLOOKUP(Feuil1!$A245,Résultats!$B$12:$AA$211,22,FALSE)</f>
        <v>0</v>
      </c>
      <c r="K245">
        <f>VLOOKUP(Feuil1!$A245,Résultats!$B$12:$AA$211,23,FALSE)</f>
        <v>0</v>
      </c>
      <c r="L245">
        <f>VLOOKUP(Feuil1!$A245,Résultats!$B$12:$AA$211,24,FALSE)</f>
        <v>0</v>
      </c>
      <c r="M245">
        <f>VLOOKUP(Feuil1!$A245,Résultats!$B$12:$AA$211,25,FALSE)</f>
        <v>0</v>
      </c>
    </row>
    <row r="246" spans="1:13" x14ac:dyDescent="0.25">
      <c r="A246">
        <f t="shared" si="4"/>
        <v>82</v>
      </c>
      <c r="B246" t="s">
        <v>3</v>
      </c>
      <c r="C246" t="e">
        <f>IF(HLOOKUP($B246,'(Cacher Donnée)'!$C$3:$E$203,$A246+1,FALSE)="",NA(),HLOOKUP($B246,'(Cacher Donnée)'!$C$3:$E$203,$A246+1,FALSE))</f>
        <v>#N/A</v>
      </c>
      <c r="D246" t="e">
        <f>IF(HLOOKUP($B246,'(Cacher Donnée)'!$F$3:$H$203,$A246+1,FALSE)="",NA(),HLOOKUP($B246,'(Cacher Donnée)'!$F$3:$H$203,$A246+1,FALSE))</f>
        <v>#N/A</v>
      </c>
      <c r="E246" t="e">
        <f>IF(HLOOKUP($B246,'(Cacher Donnée)'!$I$3:$K$203,$A246+1,FALSE)="",NA(),HLOOKUP($B246,'(Cacher Donnée)'!$I$3:$K$203,$A246+1,FALSE))</f>
        <v>#N/A</v>
      </c>
      <c r="F246" t="e">
        <f>IF(HLOOKUP($B246,'(Cacher Donnée)'!$L$3:$N$203,$A246+1,FALSE)="",NA(),HLOOKUP($B246,'(Cacher Donnée)'!$L$3:$N$203,$A246+1,FALSE))</f>
        <v>#N/A</v>
      </c>
      <c r="G246" t="e">
        <f>IF(HLOOKUP($B246,'(Cacher Donnée)'!$O$3:$Q$203,$A246+1,FALSE)="",NA(),HLOOKUP($B246,'(Cacher Donnée)'!$O$3:$Q$203,$A246+1,FALSE))</f>
        <v>#N/A</v>
      </c>
      <c r="H246" t="e">
        <f>IF(HLOOKUP($B246,'(Cacher Donnée)'!$R$3:$T$203,$A246+1,FALSE)="",NA(),HLOOKUP($B246,'(Cacher Donnée)'!$R$3:$T$203,$A246+1,FALSE))</f>
        <v>#N/A</v>
      </c>
      <c r="I246">
        <f>VLOOKUP(Feuil1!A246,Résultats!$B$12:$AA$211,21,)</f>
        <v>0</v>
      </c>
      <c r="J246">
        <f>VLOOKUP(Feuil1!$A246,Résultats!$B$12:$AA$211,22,FALSE)</f>
        <v>0</v>
      </c>
      <c r="K246">
        <f>VLOOKUP(Feuil1!$A246,Résultats!$B$12:$AA$211,23,FALSE)</f>
        <v>0</v>
      </c>
      <c r="L246">
        <f>VLOOKUP(Feuil1!$A246,Résultats!$B$12:$AA$211,24,FALSE)</f>
        <v>0</v>
      </c>
      <c r="M246">
        <f>VLOOKUP(Feuil1!$A246,Résultats!$B$12:$AA$211,25,FALSE)</f>
        <v>0</v>
      </c>
    </row>
    <row r="247" spans="1:13" x14ac:dyDescent="0.25">
      <c r="A247">
        <f t="shared" si="4"/>
        <v>82</v>
      </c>
      <c r="B247" t="s">
        <v>4</v>
      </c>
      <c r="C247" t="e">
        <f>IF(HLOOKUP($B247,'(Cacher Donnée)'!$C$3:$E$203,$A247+1,FALSE)="",NA(),HLOOKUP($B247,'(Cacher Donnée)'!$C$3:$E$203,$A247+1,FALSE))</f>
        <v>#N/A</v>
      </c>
      <c r="D247" t="e">
        <f>IF(HLOOKUP($B247,'(Cacher Donnée)'!$F$3:$H$203,$A247+1,FALSE)="",NA(),HLOOKUP($B247,'(Cacher Donnée)'!$F$3:$H$203,$A247+1,FALSE))</f>
        <v>#N/A</v>
      </c>
      <c r="E247" t="e">
        <f>IF(HLOOKUP($B247,'(Cacher Donnée)'!$I$3:$K$203,$A247+1,FALSE)="",NA(),HLOOKUP($B247,'(Cacher Donnée)'!$I$3:$K$203,$A247+1,FALSE))</f>
        <v>#N/A</v>
      </c>
      <c r="F247" t="e">
        <f>IF(HLOOKUP($B247,'(Cacher Donnée)'!$L$3:$N$203,$A247+1,FALSE)="",NA(),HLOOKUP($B247,'(Cacher Donnée)'!$L$3:$N$203,$A247+1,FALSE))</f>
        <v>#N/A</v>
      </c>
      <c r="G247" t="e">
        <f>IF(HLOOKUP($B247,'(Cacher Donnée)'!$O$3:$Q$203,$A247+1,FALSE)="",NA(),HLOOKUP($B247,'(Cacher Donnée)'!$O$3:$Q$203,$A247+1,FALSE))</f>
        <v>#N/A</v>
      </c>
      <c r="H247" t="e">
        <f>IF(HLOOKUP($B247,'(Cacher Donnée)'!$R$3:$T$203,$A247+1,FALSE)="",NA(),HLOOKUP($B247,'(Cacher Donnée)'!$R$3:$T$203,$A247+1,FALSE))</f>
        <v>#N/A</v>
      </c>
      <c r="I247">
        <f>VLOOKUP(Feuil1!A247,Résultats!$B$12:$AA$211,21,)</f>
        <v>0</v>
      </c>
      <c r="J247">
        <f>VLOOKUP(Feuil1!$A247,Résultats!$B$12:$AA$211,22,FALSE)</f>
        <v>0</v>
      </c>
      <c r="K247">
        <f>VLOOKUP(Feuil1!$A247,Résultats!$B$12:$AA$211,23,FALSE)</f>
        <v>0</v>
      </c>
      <c r="L247">
        <f>VLOOKUP(Feuil1!$A247,Résultats!$B$12:$AA$211,24,FALSE)</f>
        <v>0</v>
      </c>
      <c r="M247">
        <f>VLOOKUP(Feuil1!$A247,Résultats!$B$12:$AA$211,25,FALSE)</f>
        <v>0</v>
      </c>
    </row>
    <row r="248" spans="1:13" x14ac:dyDescent="0.25">
      <c r="A248">
        <f t="shared" si="4"/>
        <v>82</v>
      </c>
      <c r="B248" t="s">
        <v>16</v>
      </c>
      <c r="C248" t="e">
        <f>IF(HLOOKUP($B248,'(Cacher Donnée)'!$C$3:$E$203,$A248+1,FALSE)="",NA(),HLOOKUP($B248,'(Cacher Donnée)'!$C$3:$E$203,$A248+1,FALSE))</f>
        <v>#N/A</v>
      </c>
      <c r="D248" t="e">
        <f>IF(HLOOKUP($B248,'(Cacher Donnée)'!$F$3:$H$203,$A248+1,FALSE)="",NA(),HLOOKUP($B248,'(Cacher Donnée)'!$F$3:$H$203,$A248+1,FALSE))</f>
        <v>#N/A</v>
      </c>
      <c r="E248" t="e">
        <f>IF(HLOOKUP($B248,'(Cacher Donnée)'!$I$3:$K$203,$A248+1,FALSE)="",NA(),HLOOKUP($B248,'(Cacher Donnée)'!$I$3:$K$203,$A248+1,FALSE))</f>
        <v>#N/A</v>
      </c>
      <c r="F248" t="e">
        <f>IF(HLOOKUP($B248,'(Cacher Donnée)'!$L$3:$N$203,$A248+1,FALSE)="",NA(),HLOOKUP($B248,'(Cacher Donnée)'!$L$3:$N$203,$A248+1,FALSE))</f>
        <v>#N/A</v>
      </c>
      <c r="G248" t="e">
        <f>IF(HLOOKUP($B248,'(Cacher Donnée)'!$O$3:$Q$203,$A248+1,FALSE)="",NA(),HLOOKUP($B248,'(Cacher Donnée)'!$O$3:$Q$203,$A248+1,FALSE))</f>
        <v>#N/A</v>
      </c>
      <c r="H248" t="e">
        <f>IF(HLOOKUP($B248,'(Cacher Donnée)'!$R$3:$T$203,$A248+1,FALSE)="",NA(),HLOOKUP($B248,'(Cacher Donnée)'!$R$3:$T$203,$A248+1,FALSE))</f>
        <v>#N/A</v>
      </c>
      <c r="I248">
        <f>VLOOKUP(Feuil1!A248,Résultats!$B$12:$AA$211,21,)</f>
        <v>0</v>
      </c>
      <c r="J248">
        <f>VLOOKUP(Feuil1!$A248,Résultats!$B$12:$AA$211,22,FALSE)</f>
        <v>0</v>
      </c>
      <c r="K248">
        <f>VLOOKUP(Feuil1!$A248,Résultats!$B$12:$AA$211,23,FALSE)</f>
        <v>0</v>
      </c>
      <c r="L248">
        <f>VLOOKUP(Feuil1!$A248,Résultats!$B$12:$AA$211,24,FALSE)</f>
        <v>0</v>
      </c>
      <c r="M248">
        <f>VLOOKUP(Feuil1!$A248,Résultats!$B$12:$AA$211,25,FALSE)</f>
        <v>0</v>
      </c>
    </row>
    <row r="249" spans="1:13" x14ac:dyDescent="0.25">
      <c r="A249">
        <f t="shared" si="4"/>
        <v>83</v>
      </c>
      <c r="B249" t="s">
        <v>3</v>
      </c>
      <c r="C249" t="e">
        <f>IF(HLOOKUP($B249,'(Cacher Donnée)'!$C$3:$E$203,$A249+1,FALSE)="",NA(),HLOOKUP($B249,'(Cacher Donnée)'!$C$3:$E$203,$A249+1,FALSE))</f>
        <v>#N/A</v>
      </c>
      <c r="D249" t="e">
        <f>IF(HLOOKUP($B249,'(Cacher Donnée)'!$F$3:$H$203,$A249+1,FALSE)="",NA(),HLOOKUP($B249,'(Cacher Donnée)'!$F$3:$H$203,$A249+1,FALSE))</f>
        <v>#N/A</v>
      </c>
      <c r="E249" t="e">
        <f>IF(HLOOKUP($B249,'(Cacher Donnée)'!$I$3:$K$203,$A249+1,FALSE)="",NA(),HLOOKUP($B249,'(Cacher Donnée)'!$I$3:$K$203,$A249+1,FALSE))</f>
        <v>#N/A</v>
      </c>
      <c r="F249" t="e">
        <f>IF(HLOOKUP($B249,'(Cacher Donnée)'!$L$3:$N$203,$A249+1,FALSE)="",NA(),HLOOKUP($B249,'(Cacher Donnée)'!$L$3:$N$203,$A249+1,FALSE))</f>
        <v>#N/A</v>
      </c>
      <c r="G249" t="e">
        <f>IF(HLOOKUP($B249,'(Cacher Donnée)'!$O$3:$Q$203,$A249+1,FALSE)="",NA(),HLOOKUP($B249,'(Cacher Donnée)'!$O$3:$Q$203,$A249+1,FALSE))</f>
        <v>#N/A</v>
      </c>
      <c r="H249" t="e">
        <f>IF(HLOOKUP($B249,'(Cacher Donnée)'!$R$3:$T$203,$A249+1,FALSE)="",NA(),HLOOKUP($B249,'(Cacher Donnée)'!$R$3:$T$203,$A249+1,FALSE))</f>
        <v>#N/A</v>
      </c>
      <c r="I249">
        <f>VLOOKUP(Feuil1!A249,Résultats!$B$12:$AA$211,21,)</f>
        <v>0</v>
      </c>
      <c r="J249">
        <f>VLOOKUP(Feuil1!$A249,Résultats!$B$12:$AA$211,22,FALSE)</f>
        <v>0</v>
      </c>
      <c r="K249">
        <f>VLOOKUP(Feuil1!$A249,Résultats!$B$12:$AA$211,23,FALSE)</f>
        <v>0</v>
      </c>
      <c r="L249">
        <f>VLOOKUP(Feuil1!$A249,Résultats!$B$12:$AA$211,24,FALSE)</f>
        <v>0</v>
      </c>
      <c r="M249">
        <f>VLOOKUP(Feuil1!$A249,Résultats!$B$12:$AA$211,25,FALSE)</f>
        <v>0</v>
      </c>
    </row>
    <row r="250" spans="1:13" x14ac:dyDescent="0.25">
      <c r="A250">
        <f t="shared" si="4"/>
        <v>83</v>
      </c>
      <c r="B250" t="s">
        <v>4</v>
      </c>
      <c r="C250" t="e">
        <f>IF(HLOOKUP($B250,'(Cacher Donnée)'!$C$3:$E$203,$A250+1,FALSE)="",NA(),HLOOKUP($B250,'(Cacher Donnée)'!$C$3:$E$203,$A250+1,FALSE))</f>
        <v>#N/A</v>
      </c>
      <c r="D250" t="e">
        <f>IF(HLOOKUP($B250,'(Cacher Donnée)'!$F$3:$H$203,$A250+1,FALSE)="",NA(),HLOOKUP($B250,'(Cacher Donnée)'!$F$3:$H$203,$A250+1,FALSE))</f>
        <v>#N/A</v>
      </c>
      <c r="E250" t="e">
        <f>IF(HLOOKUP($B250,'(Cacher Donnée)'!$I$3:$K$203,$A250+1,FALSE)="",NA(),HLOOKUP($B250,'(Cacher Donnée)'!$I$3:$K$203,$A250+1,FALSE))</f>
        <v>#N/A</v>
      </c>
      <c r="F250" t="e">
        <f>IF(HLOOKUP($B250,'(Cacher Donnée)'!$L$3:$N$203,$A250+1,FALSE)="",NA(),HLOOKUP($B250,'(Cacher Donnée)'!$L$3:$N$203,$A250+1,FALSE))</f>
        <v>#N/A</v>
      </c>
      <c r="G250" t="e">
        <f>IF(HLOOKUP($B250,'(Cacher Donnée)'!$O$3:$Q$203,$A250+1,FALSE)="",NA(),HLOOKUP($B250,'(Cacher Donnée)'!$O$3:$Q$203,$A250+1,FALSE))</f>
        <v>#N/A</v>
      </c>
      <c r="H250" t="e">
        <f>IF(HLOOKUP($B250,'(Cacher Donnée)'!$R$3:$T$203,$A250+1,FALSE)="",NA(),HLOOKUP($B250,'(Cacher Donnée)'!$R$3:$T$203,$A250+1,FALSE))</f>
        <v>#N/A</v>
      </c>
      <c r="I250">
        <f>VLOOKUP(Feuil1!A250,Résultats!$B$12:$AA$211,21,)</f>
        <v>0</v>
      </c>
      <c r="J250">
        <f>VLOOKUP(Feuil1!$A250,Résultats!$B$12:$AA$211,22,FALSE)</f>
        <v>0</v>
      </c>
      <c r="K250">
        <f>VLOOKUP(Feuil1!$A250,Résultats!$B$12:$AA$211,23,FALSE)</f>
        <v>0</v>
      </c>
      <c r="L250">
        <f>VLOOKUP(Feuil1!$A250,Résultats!$B$12:$AA$211,24,FALSE)</f>
        <v>0</v>
      </c>
      <c r="M250">
        <f>VLOOKUP(Feuil1!$A250,Résultats!$B$12:$AA$211,25,FALSE)</f>
        <v>0</v>
      </c>
    </row>
    <row r="251" spans="1:13" x14ac:dyDescent="0.25">
      <c r="A251">
        <f t="shared" si="4"/>
        <v>83</v>
      </c>
      <c r="B251" t="s">
        <v>16</v>
      </c>
      <c r="C251" t="e">
        <f>IF(HLOOKUP($B251,'(Cacher Donnée)'!$C$3:$E$203,$A251+1,FALSE)="",NA(),HLOOKUP($B251,'(Cacher Donnée)'!$C$3:$E$203,$A251+1,FALSE))</f>
        <v>#N/A</v>
      </c>
      <c r="D251" t="e">
        <f>IF(HLOOKUP($B251,'(Cacher Donnée)'!$F$3:$H$203,$A251+1,FALSE)="",NA(),HLOOKUP($B251,'(Cacher Donnée)'!$F$3:$H$203,$A251+1,FALSE))</f>
        <v>#N/A</v>
      </c>
      <c r="E251" t="e">
        <f>IF(HLOOKUP($B251,'(Cacher Donnée)'!$I$3:$K$203,$A251+1,FALSE)="",NA(),HLOOKUP($B251,'(Cacher Donnée)'!$I$3:$K$203,$A251+1,FALSE))</f>
        <v>#N/A</v>
      </c>
      <c r="F251" t="e">
        <f>IF(HLOOKUP($B251,'(Cacher Donnée)'!$L$3:$N$203,$A251+1,FALSE)="",NA(),HLOOKUP($B251,'(Cacher Donnée)'!$L$3:$N$203,$A251+1,FALSE))</f>
        <v>#N/A</v>
      </c>
      <c r="G251" t="e">
        <f>IF(HLOOKUP($B251,'(Cacher Donnée)'!$O$3:$Q$203,$A251+1,FALSE)="",NA(),HLOOKUP($B251,'(Cacher Donnée)'!$O$3:$Q$203,$A251+1,FALSE))</f>
        <v>#N/A</v>
      </c>
      <c r="H251" t="e">
        <f>IF(HLOOKUP($B251,'(Cacher Donnée)'!$R$3:$T$203,$A251+1,FALSE)="",NA(),HLOOKUP($B251,'(Cacher Donnée)'!$R$3:$T$203,$A251+1,FALSE))</f>
        <v>#N/A</v>
      </c>
      <c r="I251">
        <f>VLOOKUP(Feuil1!A251,Résultats!$B$12:$AA$211,21,)</f>
        <v>0</v>
      </c>
      <c r="J251">
        <f>VLOOKUP(Feuil1!$A251,Résultats!$B$12:$AA$211,22,FALSE)</f>
        <v>0</v>
      </c>
      <c r="K251">
        <f>VLOOKUP(Feuil1!$A251,Résultats!$B$12:$AA$211,23,FALSE)</f>
        <v>0</v>
      </c>
      <c r="L251">
        <f>VLOOKUP(Feuil1!$A251,Résultats!$B$12:$AA$211,24,FALSE)</f>
        <v>0</v>
      </c>
      <c r="M251">
        <f>VLOOKUP(Feuil1!$A251,Résultats!$B$12:$AA$211,25,FALSE)</f>
        <v>0</v>
      </c>
    </row>
    <row r="252" spans="1:13" x14ac:dyDescent="0.25">
      <c r="A252">
        <f t="shared" si="4"/>
        <v>84</v>
      </c>
      <c r="B252" t="s">
        <v>3</v>
      </c>
      <c r="C252" t="e">
        <f>IF(HLOOKUP($B252,'(Cacher Donnée)'!$C$3:$E$203,$A252+1,FALSE)="",NA(),HLOOKUP($B252,'(Cacher Donnée)'!$C$3:$E$203,$A252+1,FALSE))</f>
        <v>#N/A</v>
      </c>
      <c r="D252" t="e">
        <f>IF(HLOOKUP($B252,'(Cacher Donnée)'!$F$3:$H$203,$A252+1,FALSE)="",NA(),HLOOKUP($B252,'(Cacher Donnée)'!$F$3:$H$203,$A252+1,FALSE))</f>
        <v>#N/A</v>
      </c>
      <c r="E252" t="e">
        <f>IF(HLOOKUP($B252,'(Cacher Donnée)'!$I$3:$K$203,$A252+1,FALSE)="",NA(),HLOOKUP($B252,'(Cacher Donnée)'!$I$3:$K$203,$A252+1,FALSE))</f>
        <v>#N/A</v>
      </c>
      <c r="F252" t="e">
        <f>IF(HLOOKUP($B252,'(Cacher Donnée)'!$L$3:$N$203,$A252+1,FALSE)="",NA(),HLOOKUP($B252,'(Cacher Donnée)'!$L$3:$N$203,$A252+1,FALSE))</f>
        <v>#N/A</v>
      </c>
      <c r="G252" t="e">
        <f>IF(HLOOKUP($B252,'(Cacher Donnée)'!$O$3:$Q$203,$A252+1,FALSE)="",NA(),HLOOKUP($B252,'(Cacher Donnée)'!$O$3:$Q$203,$A252+1,FALSE))</f>
        <v>#N/A</v>
      </c>
      <c r="H252" t="e">
        <f>IF(HLOOKUP($B252,'(Cacher Donnée)'!$R$3:$T$203,$A252+1,FALSE)="",NA(),HLOOKUP($B252,'(Cacher Donnée)'!$R$3:$T$203,$A252+1,FALSE))</f>
        <v>#N/A</v>
      </c>
      <c r="I252">
        <f>VLOOKUP(Feuil1!A252,Résultats!$B$12:$AA$211,21,)</f>
        <v>0</v>
      </c>
      <c r="J252">
        <f>VLOOKUP(Feuil1!$A252,Résultats!$B$12:$AA$211,22,FALSE)</f>
        <v>0</v>
      </c>
      <c r="K252">
        <f>VLOOKUP(Feuil1!$A252,Résultats!$B$12:$AA$211,23,FALSE)</f>
        <v>0</v>
      </c>
      <c r="L252">
        <f>VLOOKUP(Feuil1!$A252,Résultats!$B$12:$AA$211,24,FALSE)</f>
        <v>0</v>
      </c>
      <c r="M252">
        <f>VLOOKUP(Feuil1!$A252,Résultats!$B$12:$AA$211,25,FALSE)</f>
        <v>0</v>
      </c>
    </row>
    <row r="253" spans="1:13" x14ac:dyDescent="0.25">
      <c r="A253">
        <f t="shared" si="4"/>
        <v>84</v>
      </c>
      <c r="B253" t="s">
        <v>4</v>
      </c>
      <c r="C253" t="e">
        <f>IF(HLOOKUP($B253,'(Cacher Donnée)'!$C$3:$E$203,$A253+1,FALSE)="",NA(),HLOOKUP($B253,'(Cacher Donnée)'!$C$3:$E$203,$A253+1,FALSE))</f>
        <v>#N/A</v>
      </c>
      <c r="D253" t="e">
        <f>IF(HLOOKUP($B253,'(Cacher Donnée)'!$F$3:$H$203,$A253+1,FALSE)="",NA(),HLOOKUP($B253,'(Cacher Donnée)'!$F$3:$H$203,$A253+1,FALSE))</f>
        <v>#N/A</v>
      </c>
      <c r="E253" t="e">
        <f>IF(HLOOKUP($B253,'(Cacher Donnée)'!$I$3:$K$203,$A253+1,FALSE)="",NA(),HLOOKUP($B253,'(Cacher Donnée)'!$I$3:$K$203,$A253+1,FALSE))</f>
        <v>#N/A</v>
      </c>
      <c r="F253" t="e">
        <f>IF(HLOOKUP($B253,'(Cacher Donnée)'!$L$3:$N$203,$A253+1,FALSE)="",NA(),HLOOKUP($B253,'(Cacher Donnée)'!$L$3:$N$203,$A253+1,FALSE))</f>
        <v>#N/A</v>
      </c>
      <c r="G253" t="e">
        <f>IF(HLOOKUP($B253,'(Cacher Donnée)'!$O$3:$Q$203,$A253+1,FALSE)="",NA(),HLOOKUP($B253,'(Cacher Donnée)'!$O$3:$Q$203,$A253+1,FALSE))</f>
        <v>#N/A</v>
      </c>
      <c r="H253" t="e">
        <f>IF(HLOOKUP($B253,'(Cacher Donnée)'!$R$3:$T$203,$A253+1,FALSE)="",NA(),HLOOKUP($B253,'(Cacher Donnée)'!$R$3:$T$203,$A253+1,FALSE))</f>
        <v>#N/A</v>
      </c>
      <c r="I253">
        <f>VLOOKUP(Feuil1!A253,Résultats!$B$12:$AA$211,21,)</f>
        <v>0</v>
      </c>
      <c r="J253">
        <f>VLOOKUP(Feuil1!$A253,Résultats!$B$12:$AA$211,22,FALSE)</f>
        <v>0</v>
      </c>
      <c r="K253">
        <f>VLOOKUP(Feuil1!$A253,Résultats!$B$12:$AA$211,23,FALSE)</f>
        <v>0</v>
      </c>
      <c r="L253">
        <f>VLOOKUP(Feuil1!$A253,Résultats!$B$12:$AA$211,24,FALSE)</f>
        <v>0</v>
      </c>
      <c r="M253">
        <f>VLOOKUP(Feuil1!$A253,Résultats!$B$12:$AA$211,25,FALSE)</f>
        <v>0</v>
      </c>
    </row>
    <row r="254" spans="1:13" x14ac:dyDescent="0.25">
      <c r="A254">
        <f t="shared" si="4"/>
        <v>84</v>
      </c>
      <c r="B254" t="s">
        <v>16</v>
      </c>
      <c r="C254" t="e">
        <f>IF(HLOOKUP($B254,'(Cacher Donnée)'!$C$3:$E$203,$A254+1,FALSE)="",NA(),HLOOKUP($B254,'(Cacher Donnée)'!$C$3:$E$203,$A254+1,FALSE))</f>
        <v>#N/A</v>
      </c>
      <c r="D254" t="e">
        <f>IF(HLOOKUP($B254,'(Cacher Donnée)'!$F$3:$H$203,$A254+1,FALSE)="",NA(),HLOOKUP($B254,'(Cacher Donnée)'!$F$3:$H$203,$A254+1,FALSE))</f>
        <v>#N/A</v>
      </c>
      <c r="E254" t="e">
        <f>IF(HLOOKUP($B254,'(Cacher Donnée)'!$I$3:$K$203,$A254+1,FALSE)="",NA(),HLOOKUP($B254,'(Cacher Donnée)'!$I$3:$K$203,$A254+1,FALSE))</f>
        <v>#N/A</v>
      </c>
      <c r="F254" t="e">
        <f>IF(HLOOKUP($B254,'(Cacher Donnée)'!$L$3:$N$203,$A254+1,FALSE)="",NA(),HLOOKUP($B254,'(Cacher Donnée)'!$L$3:$N$203,$A254+1,FALSE))</f>
        <v>#N/A</v>
      </c>
      <c r="G254" t="e">
        <f>IF(HLOOKUP($B254,'(Cacher Donnée)'!$O$3:$Q$203,$A254+1,FALSE)="",NA(),HLOOKUP($B254,'(Cacher Donnée)'!$O$3:$Q$203,$A254+1,FALSE))</f>
        <v>#N/A</v>
      </c>
      <c r="H254" t="e">
        <f>IF(HLOOKUP($B254,'(Cacher Donnée)'!$R$3:$T$203,$A254+1,FALSE)="",NA(),HLOOKUP($B254,'(Cacher Donnée)'!$R$3:$T$203,$A254+1,FALSE))</f>
        <v>#N/A</v>
      </c>
      <c r="I254">
        <f>VLOOKUP(Feuil1!A254,Résultats!$B$12:$AA$211,21,)</f>
        <v>0</v>
      </c>
      <c r="J254">
        <f>VLOOKUP(Feuil1!$A254,Résultats!$B$12:$AA$211,22,FALSE)</f>
        <v>0</v>
      </c>
      <c r="K254">
        <f>VLOOKUP(Feuil1!$A254,Résultats!$B$12:$AA$211,23,FALSE)</f>
        <v>0</v>
      </c>
      <c r="L254">
        <f>VLOOKUP(Feuil1!$A254,Résultats!$B$12:$AA$211,24,FALSE)</f>
        <v>0</v>
      </c>
      <c r="M254">
        <f>VLOOKUP(Feuil1!$A254,Résultats!$B$12:$AA$211,25,FALSE)</f>
        <v>0</v>
      </c>
    </row>
    <row r="255" spans="1:13" x14ac:dyDescent="0.25">
      <c r="A255">
        <f t="shared" si="4"/>
        <v>85</v>
      </c>
      <c r="B255" t="s">
        <v>3</v>
      </c>
      <c r="C255" t="e">
        <f>IF(HLOOKUP($B255,'(Cacher Donnée)'!$C$3:$E$203,$A255+1,FALSE)="",NA(),HLOOKUP($B255,'(Cacher Donnée)'!$C$3:$E$203,$A255+1,FALSE))</f>
        <v>#N/A</v>
      </c>
      <c r="D255" t="e">
        <f>IF(HLOOKUP($B255,'(Cacher Donnée)'!$F$3:$H$203,$A255+1,FALSE)="",NA(),HLOOKUP($B255,'(Cacher Donnée)'!$F$3:$H$203,$A255+1,FALSE))</f>
        <v>#N/A</v>
      </c>
      <c r="E255" t="e">
        <f>IF(HLOOKUP($B255,'(Cacher Donnée)'!$I$3:$K$203,$A255+1,FALSE)="",NA(),HLOOKUP($B255,'(Cacher Donnée)'!$I$3:$K$203,$A255+1,FALSE))</f>
        <v>#N/A</v>
      </c>
      <c r="F255" t="e">
        <f>IF(HLOOKUP($B255,'(Cacher Donnée)'!$L$3:$N$203,$A255+1,FALSE)="",NA(),HLOOKUP($B255,'(Cacher Donnée)'!$L$3:$N$203,$A255+1,FALSE))</f>
        <v>#N/A</v>
      </c>
      <c r="G255" t="e">
        <f>IF(HLOOKUP($B255,'(Cacher Donnée)'!$O$3:$Q$203,$A255+1,FALSE)="",NA(),HLOOKUP($B255,'(Cacher Donnée)'!$O$3:$Q$203,$A255+1,FALSE))</f>
        <v>#N/A</v>
      </c>
      <c r="H255" t="e">
        <f>IF(HLOOKUP($B255,'(Cacher Donnée)'!$R$3:$T$203,$A255+1,FALSE)="",NA(),HLOOKUP($B255,'(Cacher Donnée)'!$R$3:$T$203,$A255+1,FALSE))</f>
        <v>#N/A</v>
      </c>
      <c r="I255">
        <f>VLOOKUP(Feuil1!A255,Résultats!$B$12:$AA$211,21,)</f>
        <v>0</v>
      </c>
      <c r="J255">
        <f>VLOOKUP(Feuil1!$A255,Résultats!$B$12:$AA$211,22,FALSE)</f>
        <v>0</v>
      </c>
      <c r="K255">
        <f>VLOOKUP(Feuil1!$A255,Résultats!$B$12:$AA$211,23,FALSE)</f>
        <v>0</v>
      </c>
      <c r="L255">
        <f>VLOOKUP(Feuil1!$A255,Résultats!$B$12:$AA$211,24,FALSE)</f>
        <v>0</v>
      </c>
      <c r="M255">
        <f>VLOOKUP(Feuil1!$A255,Résultats!$B$12:$AA$211,25,FALSE)</f>
        <v>0</v>
      </c>
    </row>
    <row r="256" spans="1:13" x14ac:dyDescent="0.25">
      <c r="A256">
        <f t="shared" si="4"/>
        <v>85</v>
      </c>
      <c r="B256" t="s">
        <v>4</v>
      </c>
      <c r="C256" t="e">
        <f>IF(HLOOKUP($B256,'(Cacher Donnée)'!$C$3:$E$203,$A256+1,FALSE)="",NA(),HLOOKUP($B256,'(Cacher Donnée)'!$C$3:$E$203,$A256+1,FALSE))</f>
        <v>#N/A</v>
      </c>
      <c r="D256" t="e">
        <f>IF(HLOOKUP($B256,'(Cacher Donnée)'!$F$3:$H$203,$A256+1,FALSE)="",NA(),HLOOKUP($B256,'(Cacher Donnée)'!$F$3:$H$203,$A256+1,FALSE))</f>
        <v>#N/A</v>
      </c>
      <c r="E256" t="e">
        <f>IF(HLOOKUP($B256,'(Cacher Donnée)'!$I$3:$K$203,$A256+1,FALSE)="",NA(),HLOOKUP($B256,'(Cacher Donnée)'!$I$3:$K$203,$A256+1,FALSE))</f>
        <v>#N/A</v>
      </c>
      <c r="F256" t="e">
        <f>IF(HLOOKUP($B256,'(Cacher Donnée)'!$L$3:$N$203,$A256+1,FALSE)="",NA(),HLOOKUP($B256,'(Cacher Donnée)'!$L$3:$N$203,$A256+1,FALSE))</f>
        <v>#N/A</v>
      </c>
      <c r="G256" t="e">
        <f>IF(HLOOKUP($B256,'(Cacher Donnée)'!$O$3:$Q$203,$A256+1,FALSE)="",NA(),HLOOKUP($B256,'(Cacher Donnée)'!$O$3:$Q$203,$A256+1,FALSE))</f>
        <v>#N/A</v>
      </c>
      <c r="H256" t="e">
        <f>IF(HLOOKUP($B256,'(Cacher Donnée)'!$R$3:$T$203,$A256+1,FALSE)="",NA(),HLOOKUP($B256,'(Cacher Donnée)'!$R$3:$T$203,$A256+1,FALSE))</f>
        <v>#N/A</v>
      </c>
      <c r="I256">
        <f>VLOOKUP(Feuil1!A256,Résultats!$B$12:$AA$211,21,)</f>
        <v>0</v>
      </c>
      <c r="J256">
        <f>VLOOKUP(Feuil1!$A256,Résultats!$B$12:$AA$211,22,FALSE)</f>
        <v>0</v>
      </c>
      <c r="K256">
        <f>VLOOKUP(Feuil1!$A256,Résultats!$B$12:$AA$211,23,FALSE)</f>
        <v>0</v>
      </c>
      <c r="L256">
        <f>VLOOKUP(Feuil1!$A256,Résultats!$B$12:$AA$211,24,FALSE)</f>
        <v>0</v>
      </c>
      <c r="M256">
        <f>VLOOKUP(Feuil1!$A256,Résultats!$B$12:$AA$211,25,FALSE)</f>
        <v>0</v>
      </c>
    </row>
    <row r="257" spans="1:13" x14ac:dyDescent="0.25">
      <c r="A257">
        <f t="shared" si="4"/>
        <v>85</v>
      </c>
      <c r="B257" t="s">
        <v>16</v>
      </c>
      <c r="C257" t="e">
        <f>IF(HLOOKUP($B257,'(Cacher Donnée)'!$C$3:$E$203,$A257+1,FALSE)="",NA(),HLOOKUP($B257,'(Cacher Donnée)'!$C$3:$E$203,$A257+1,FALSE))</f>
        <v>#N/A</v>
      </c>
      <c r="D257" t="e">
        <f>IF(HLOOKUP($B257,'(Cacher Donnée)'!$F$3:$H$203,$A257+1,FALSE)="",NA(),HLOOKUP($B257,'(Cacher Donnée)'!$F$3:$H$203,$A257+1,FALSE))</f>
        <v>#N/A</v>
      </c>
      <c r="E257" t="e">
        <f>IF(HLOOKUP($B257,'(Cacher Donnée)'!$I$3:$K$203,$A257+1,FALSE)="",NA(),HLOOKUP($B257,'(Cacher Donnée)'!$I$3:$K$203,$A257+1,FALSE))</f>
        <v>#N/A</v>
      </c>
      <c r="F257" t="e">
        <f>IF(HLOOKUP($B257,'(Cacher Donnée)'!$L$3:$N$203,$A257+1,FALSE)="",NA(),HLOOKUP($B257,'(Cacher Donnée)'!$L$3:$N$203,$A257+1,FALSE))</f>
        <v>#N/A</v>
      </c>
      <c r="G257" t="e">
        <f>IF(HLOOKUP($B257,'(Cacher Donnée)'!$O$3:$Q$203,$A257+1,FALSE)="",NA(),HLOOKUP($B257,'(Cacher Donnée)'!$O$3:$Q$203,$A257+1,FALSE))</f>
        <v>#N/A</v>
      </c>
      <c r="H257" t="e">
        <f>IF(HLOOKUP($B257,'(Cacher Donnée)'!$R$3:$T$203,$A257+1,FALSE)="",NA(),HLOOKUP($B257,'(Cacher Donnée)'!$R$3:$T$203,$A257+1,FALSE))</f>
        <v>#N/A</v>
      </c>
      <c r="I257">
        <f>VLOOKUP(Feuil1!A257,Résultats!$B$12:$AA$211,21,)</f>
        <v>0</v>
      </c>
      <c r="J257">
        <f>VLOOKUP(Feuil1!$A257,Résultats!$B$12:$AA$211,22,FALSE)</f>
        <v>0</v>
      </c>
      <c r="K257">
        <f>VLOOKUP(Feuil1!$A257,Résultats!$B$12:$AA$211,23,FALSE)</f>
        <v>0</v>
      </c>
      <c r="L257">
        <f>VLOOKUP(Feuil1!$A257,Résultats!$B$12:$AA$211,24,FALSE)</f>
        <v>0</v>
      </c>
      <c r="M257">
        <f>VLOOKUP(Feuil1!$A257,Résultats!$B$12:$AA$211,25,FALSE)</f>
        <v>0</v>
      </c>
    </row>
    <row r="258" spans="1:13" x14ac:dyDescent="0.25">
      <c r="A258">
        <f t="shared" si="4"/>
        <v>86</v>
      </c>
      <c r="B258" t="s">
        <v>3</v>
      </c>
      <c r="C258" t="e">
        <f>IF(HLOOKUP($B258,'(Cacher Donnée)'!$C$3:$E$203,$A258+1,FALSE)="",NA(),HLOOKUP($B258,'(Cacher Donnée)'!$C$3:$E$203,$A258+1,FALSE))</f>
        <v>#N/A</v>
      </c>
      <c r="D258" t="e">
        <f>IF(HLOOKUP($B258,'(Cacher Donnée)'!$F$3:$H$203,$A258+1,FALSE)="",NA(),HLOOKUP($B258,'(Cacher Donnée)'!$F$3:$H$203,$A258+1,FALSE))</f>
        <v>#N/A</v>
      </c>
      <c r="E258" t="e">
        <f>IF(HLOOKUP($B258,'(Cacher Donnée)'!$I$3:$K$203,$A258+1,FALSE)="",NA(),HLOOKUP($B258,'(Cacher Donnée)'!$I$3:$K$203,$A258+1,FALSE))</f>
        <v>#N/A</v>
      </c>
      <c r="F258" t="e">
        <f>IF(HLOOKUP($B258,'(Cacher Donnée)'!$L$3:$N$203,$A258+1,FALSE)="",NA(),HLOOKUP($B258,'(Cacher Donnée)'!$L$3:$N$203,$A258+1,FALSE))</f>
        <v>#N/A</v>
      </c>
      <c r="G258" t="e">
        <f>IF(HLOOKUP($B258,'(Cacher Donnée)'!$O$3:$Q$203,$A258+1,FALSE)="",NA(),HLOOKUP($B258,'(Cacher Donnée)'!$O$3:$Q$203,$A258+1,FALSE))</f>
        <v>#N/A</v>
      </c>
      <c r="H258" t="e">
        <f>IF(HLOOKUP($B258,'(Cacher Donnée)'!$R$3:$T$203,$A258+1,FALSE)="",NA(),HLOOKUP($B258,'(Cacher Donnée)'!$R$3:$T$203,$A258+1,FALSE))</f>
        <v>#N/A</v>
      </c>
      <c r="I258">
        <f>VLOOKUP(Feuil1!A258,Résultats!$B$12:$AA$211,21,)</f>
        <v>0</v>
      </c>
      <c r="J258">
        <f>VLOOKUP(Feuil1!$A258,Résultats!$B$12:$AA$211,22,FALSE)</f>
        <v>0</v>
      </c>
      <c r="K258">
        <f>VLOOKUP(Feuil1!$A258,Résultats!$B$12:$AA$211,23,FALSE)</f>
        <v>0</v>
      </c>
      <c r="L258">
        <f>VLOOKUP(Feuil1!$A258,Résultats!$B$12:$AA$211,24,FALSE)</f>
        <v>0</v>
      </c>
      <c r="M258">
        <f>VLOOKUP(Feuil1!$A258,Résultats!$B$12:$AA$211,25,FALSE)</f>
        <v>0</v>
      </c>
    </row>
    <row r="259" spans="1:13" x14ac:dyDescent="0.25">
      <c r="A259">
        <f t="shared" si="4"/>
        <v>86</v>
      </c>
      <c r="B259" t="s">
        <v>4</v>
      </c>
      <c r="C259" t="e">
        <f>IF(HLOOKUP($B259,'(Cacher Donnée)'!$C$3:$E$203,$A259+1,FALSE)="",NA(),HLOOKUP($B259,'(Cacher Donnée)'!$C$3:$E$203,$A259+1,FALSE))</f>
        <v>#N/A</v>
      </c>
      <c r="D259" t="e">
        <f>IF(HLOOKUP($B259,'(Cacher Donnée)'!$F$3:$H$203,$A259+1,FALSE)="",NA(),HLOOKUP($B259,'(Cacher Donnée)'!$F$3:$H$203,$A259+1,FALSE))</f>
        <v>#N/A</v>
      </c>
      <c r="E259" t="e">
        <f>IF(HLOOKUP($B259,'(Cacher Donnée)'!$I$3:$K$203,$A259+1,FALSE)="",NA(),HLOOKUP($B259,'(Cacher Donnée)'!$I$3:$K$203,$A259+1,FALSE))</f>
        <v>#N/A</v>
      </c>
      <c r="F259" t="e">
        <f>IF(HLOOKUP($B259,'(Cacher Donnée)'!$L$3:$N$203,$A259+1,FALSE)="",NA(),HLOOKUP($B259,'(Cacher Donnée)'!$L$3:$N$203,$A259+1,FALSE))</f>
        <v>#N/A</v>
      </c>
      <c r="G259" t="e">
        <f>IF(HLOOKUP($B259,'(Cacher Donnée)'!$O$3:$Q$203,$A259+1,FALSE)="",NA(),HLOOKUP($B259,'(Cacher Donnée)'!$O$3:$Q$203,$A259+1,FALSE))</f>
        <v>#N/A</v>
      </c>
      <c r="H259" t="e">
        <f>IF(HLOOKUP($B259,'(Cacher Donnée)'!$R$3:$T$203,$A259+1,FALSE)="",NA(),HLOOKUP($B259,'(Cacher Donnée)'!$R$3:$T$203,$A259+1,FALSE))</f>
        <v>#N/A</v>
      </c>
      <c r="I259">
        <f>VLOOKUP(Feuil1!A259,Résultats!$B$12:$AA$211,21,)</f>
        <v>0</v>
      </c>
      <c r="J259">
        <f>VLOOKUP(Feuil1!$A259,Résultats!$B$12:$AA$211,22,FALSE)</f>
        <v>0</v>
      </c>
      <c r="K259">
        <f>VLOOKUP(Feuil1!$A259,Résultats!$B$12:$AA$211,23,FALSE)</f>
        <v>0</v>
      </c>
      <c r="L259">
        <f>VLOOKUP(Feuil1!$A259,Résultats!$B$12:$AA$211,24,FALSE)</f>
        <v>0</v>
      </c>
      <c r="M259">
        <f>VLOOKUP(Feuil1!$A259,Résultats!$B$12:$AA$211,25,FALSE)</f>
        <v>0</v>
      </c>
    </row>
    <row r="260" spans="1:13" x14ac:dyDescent="0.25">
      <c r="A260">
        <f t="shared" si="4"/>
        <v>86</v>
      </c>
      <c r="B260" t="s">
        <v>16</v>
      </c>
      <c r="C260" t="e">
        <f>IF(HLOOKUP($B260,'(Cacher Donnée)'!$C$3:$E$203,$A260+1,FALSE)="",NA(),HLOOKUP($B260,'(Cacher Donnée)'!$C$3:$E$203,$A260+1,FALSE))</f>
        <v>#N/A</v>
      </c>
      <c r="D260" t="e">
        <f>IF(HLOOKUP($B260,'(Cacher Donnée)'!$F$3:$H$203,$A260+1,FALSE)="",NA(),HLOOKUP($B260,'(Cacher Donnée)'!$F$3:$H$203,$A260+1,FALSE))</f>
        <v>#N/A</v>
      </c>
      <c r="E260" t="e">
        <f>IF(HLOOKUP($B260,'(Cacher Donnée)'!$I$3:$K$203,$A260+1,FALSE)="",NA(),HLOOKUP($B260,'(Cacher Donnée)'!$I$3:$K$203,$A260+1,FALSE))</f>
        <v>#N/A</v>
      </c>
      <c r="F260" t="e">
        <f>IF(HLOOKUP($B260,'(Cacher Donnée)'!$L$3:$N$203,$A260+1,FALSE)="",NA(),HLOOKUP($B260,'(Cacher Donnée)'!$L$3:$N$203,$A260+1,FALSE))</f>
        <v>#N/A</v>
      </c>
      <c r="G260" t="e">
        <f>IF(HLOOKUP($B260,'(Cacher Donnée)'!$O$3:$Q$203,$A260+1,FALSE)="",NA(),HLOOKUP($B260,'(Cacher Donnée)'!$O$3:$Q$203,$A260+1,FALSE))</f>
        <v>#N/A</v>
      </c>
      <c r="H260" t="e">
        <f>IF(HLOOKUP($B260,'(Cacher Donnée)'!$R$3:$T$203,$A260+1,FALSE)="",NA(),HLOOKUP($B260,'(Cacher Donnée)'!$R$3:$T$203,$A260+1,FALSE))</f>
        <v>#N/A</v>
      </c>
      <c r="I260">
        <f>VLOOKUP(Feuil1!A260,Résultats!$B$12:$AA$211,21,)</f>
        <v>0</v>
      </c>
      <c r="J260">
        <f>VLOOKUP(Feuil1!$A260,Résultats!$B$12:$AA$211,22,FALSE)</f>
        <v>0</v>
      </c>
      <c r="K260">
        <f>VLOOKUP(Feuil1!$A260,Résultats!$B$12:$AA$211,23,FALSE)</f>
        <v>0</v>
      </c>
      <c r="L260">
        <f>VLOOKUP(Feuil1!$A260,Résultats!$B$12:$AA$211,24,FALSE)</f>
        <v>0</v>
      </c>
      <c r="M260">
        <f>VLOOKUP(Feuil1!$A260,Résultats!$B$12:$AA$211,25,FALSE)</f>
        <v>0</v>
      </c>
    </row>
    <row r="261" spans="1:13" x14ac:dyDescent="0.25">
      <c r="A261">
        <f t="shared" si="4"/>
        <v>87</v>
      </c>
      <c r="B261" t="s">
        <v>3</v>
      </c>
      <c r="C261" t="e">
        <f>IF(HLOOKUP($B261,'(Cacher Donnée)'!$C$3:$E$203,$A261+1,FALSE)="",NA(),HLOOKUP($B261,'(Cacher Donnée)'!$C$3:$E$203,$A261+1,FALSE))</f>
        <v>#N/A</v>
      </c>
      <c r="D261" t="e">
        <f>IF(HLOOKUP($B261,'(Cacher Donnée)'!$F$3:$H$203,$A261+1,FALSE)="",NA(),HLOOKUP($B261,'(Cacher Donnée)'!$F$3:$H$203,$A261+1,FALSE))</f>
        <v>#N/A</v>
      </c>
      <c r="E261" t="e">
        <f>IF(HLOOKUP($B261,'(Cacher Donnée)'!$I$3:$K$203,$A261+1,FALSE)="",NA(),HLOOKUP($B261,'(Cacher Donnée)'!$I$3:$K$203,$A261+1,FALSE))</f>
        <v>#N/A</v>
      </c>
      <c r="F261" t="e">
        <f>IF(HLOOKUP($B261,'(Cacher Donnée)'!$L$3:$N$203,$A261+1,FALSE)="",NA(),HLOOKUP($B261,'(Cacher Donnée)'!$L$3:$N$203,$A261+1,FALSE))</f>
        <v>#N/A</v>
      </c>
      <c r="G261" t="e">
        <f>IF(HLOOKUP($B261,'(Cacher Donnée)'!$O$3:$Q$203,$A261+1,FALSE)="",NA(),HLOOKUP($B261,'(Cacher Donnée)'!$O$3:$Q$203,$A261+1,FALSE))</f>
        <v>#N/A</v>
      </c>
      <c r="H261" t="e">
        <f>IF(HLOOKUP($B261,'(Cacher Donnée)'!$R$3:$T$203,$A261+1,FALSE)="",NA(),HLOOKUP($B261,'(Cacher Donnée)'!$R$3:$T$203,$A261+1,FALSE))</f>
        <v>#N/A</v>
      </c>
      <c r="I261">
        <f>VLOOKUP(Feuil1!A261,Résultats!$B$12:$AA$211,21,)</f>
        <v>0</v>
      </c>
      <c r="J261">
        <f>VLOOKUP(Feuil1!$A261,Résultats!$B$12:$AA$211,22,FALSE)</f>
        <v>0</v>
      </c>
      <c r="K261">
        <f>VLOOKUP(Feuil1!$A261,Résultats!$B$12:$AA$211,23,FALSE)</f>
        <v>0</v>
      </c>
      <c r="L261">
        <f>VLOOKUP(Feuil1!$A261,Résultats!$B$12:$AA$211,24,FALSE)</f>
        <v>0</v>
      </c>
      <c r="M261">
        <f>VLOOKUP(Feuil1!$A261,Résultats!$B$12:$AA$211,25,FALSE)</f>
        <v>0</v>
      </c>
    </row>
    <row r="262" spans="1:13" x14ac:dyDescent="0.25">
      <c r="A262">
        <f t="shared" si="4"/>
        <v>87</v>
      </c>
      <c r="B262" t="s">
        <v>4</v>
      </c>
      <c r="C262" t="e">
        <f>IF(HLOOKUP($B262,'(Cacher Donnée)'!$C$3:$E$203,$A262+1,FALSE)="",NA(),HLOOKUP($B262,'(Cacher Donnée)'!$C$3:$E$203,$A262+1,FALSE))</f>
        <v>#N/A</v>
      </c>
      <c r="D262" t="e">
        <f>IF(HLOOKUP($B262,'(Cacher Donnée)'!$F$3:$H$203,$A262+1,FALSE)="",NA(),HLOOKUP($B262,'(Cacher Donnée)'!$F$3:$H$203,$A262+1,FALSE))</f>
        <v>#N/A</v>
      </c>
      <c r="E262" t="e">
        <f>IF(HLOOKUP($B262,'(Cacher Donnée)'!$I$3:$K$203,$A262+1,FALSE)="",NA(),HLOOKUP($B262,'(Cacher Donnée)'!$I$3:$K$203,$A262+1,FALSE))</f>
        <v>#N/A</v>
      </c>
      <c r="F262" t="e">
        <f>IF(HLOOKUP($B262,'(Cacher Donnée)'!$L$3:$N$203,$A262+1,FALSE)="",NA(),HLOOKUP($B262,'(Cacher Donnée)'!$L$3:$N$203,$A262+1,FALSE))</f>
        <v>#N/A</v>
      </c>
      <c r="G262" t="e">
        <f>IF(HLOOKUP($B262,'(Cacher Donnée)'!$O$3:$Q$203,$A262+1,FALSE)="",NA(),HLOOKUP($B262,'(Cacher Donnée)'!$O$3:$Q$203,$A262+1,FALSE))</f>
        <v>#N/A</v>
      </c>
      <c r="H262" t="e">
        <f>IF(HLOOKUP($B262,'(Cacher Donnée)'!$R$3:$T$203,$A262+1,FALSE)="",NA(),HLOOKUP($B262,'(Cacher Donnée)'!$R$3:$T$203,$A262+1,FALSE))</f>
        <v>#N/A</v>
      </c>
      <c r="I262">
        <f>VLOOKUP(Feuil1!A262,Résultats!$B$12:$AA$211,21,)</f>
        <v>0</v>
      </c>
      <c r="J262">
        <f>VLOOKUP(Feuil1!$A262,Résultats!$B$12:$AA$211,22,FALSE)</f>
        <v>0</v>
      </c>
      <c r="K262">
        <f>VLOOKUP(Feuil1!$A262,Résultats!$B$12:$AA$211,23,FALSE)</f>
        <v>0</v>
      </c>
      <c r="L262">
        <f>VLOOKUP(Feuil1!$A262,Résultats!$B$12:$AA$211,24,FALSE)</f>
        <v>0</v>
      </c>
      <c r="M262">
        <f>VLOOKUP(Feuil1!$A262,Résultats!$B$12:$AA$211,25,FALSE)</f>
        <v>0</v>
      </c>
    </row>
    <row r="263" spans="1:13" x14ac:dyDescent="0.25">
      <c r="A263">
        <f t="shared" ref="A263:A326" si="5">A260+1</f>
        <v>87</v>
      </c>
      <c r="B263" t="s">
        <v>16</v>
      </c>
      <c r="C263" t="e">
        <f>IF(HLOOKUP($B263,'(Cacher Donnée)'!$C$3:$E$203,$A263+1,FALSE)="",NA(),HLOOKUP($B263,'(Cacher Donnée)'!$C$3:$E$203,$A263+1,FALSE))</f>
        <v>#N/A</v>
      </c>
      <c r="D263" t="e">
        <f>IF(HLOOKUP($B263,'(Cacher Donnée)'!$F$3:$H$203,$A263+1,FALSE)="",NA(),HLOOKUP($B263,'(Cacher Donnée)'!$F$3:$H$203,$A263+1,FALSE))</f>
        <v>#N/A</v>
      </c>
      <c r="E263" t="e">
        <f>IF(HLOOKUP($B263,'(Cacher Donnée)'!$I$3:$K$203,$A263+1,FALSE)="",NA(),HLOOKUP($B263,'(Cacher Donnée)'!$I$3:$K$203,$A263+1,FALSE))</f>
        <v>#N/A</v>
      </c>
      <c r="F263" t="e">
        <f>IF(HLOOKUP($B263,'(Cacher Donnée)'!$L$3:$N$203,$A263+1,FALSE)="",NA(),HLOOKUP($B263,'(Cacher Donnée)'!$L$3:$N$203,$A263+1,FALSE))</f>
        <v>#N/A</v>
      </c>
      <c r="G263" t="e">
        <f>IF(HLOOKUP($B263,'(Cacher Donnée)'!$O$3:$Q$203,$A263+1,FALSE)="",NA(),HLOOKUP($B263,'(Cacher Donnée)'!$O$3:$Q$203,$A263+1,FALSE))</f>
        <v>#N/A</v>
      </c>
      <c r="H263" t="e">
        <f>IF(HLOOKUP($B263,'(Cacher Donnée)'!$R$3:$T$203,$A263+1,FALSE)="",NA(),HLOOKUP($B263,'(Cacher Donnée)'!$R$3:$T$203,$A263+1,FALSE))</f>
        <v>#N/A</v>
      </c>
      <c r="I263">
        <f>VLOOKUP(Feuil1!A263,Résultats!$B$12:$AA$211,21,)</f>
        <v>0</v>
      </c>
      <c r="J263">
        <f>VLOOKUP(Feuil1!$A263,Résultats!$B$12:$AA$211,22,FALSE)</f>
        <v>0</v>
      </c>
      <c r="K263">
        <f>VLOOKUP(Feuil1!$A263,Résultats!$B$12:$AA$211,23,FALSE)</f>
        <v>0</v>
      </c>
      <c r="L263">
        <f>VLOOKUP(Feuil1!$A263,Résultats!$B$12:$AA$211,24,FALSE)</f>
        <v>0</v>
      </c>
      <c r="M263">
        <f>VLOOKUP(Feuil1!$A263,Résultats!$B$12:$AA$211,25,FALSE)</f>
        <v>0</v>
      </c>
    </row>
    <row r="264" spans="1:13" x14ac:dyDescent="0.25">
      <c r="A264">
        <f t="shared" si="5"/>
        <v>88</v>
      </c>
      <c r="B264" t="s">
        <v>3</v>
      </c>
      <c r="C264" t="e">
        <f>IF(HLOOKUP($B264,'(Cacher Donnée)'!$C$3:$E$203,$A264+1,FALSE)="",NA(),HLOOKUP($B264,'(Cacher Donnée)'!$C$3:$E$203,$A264+1,FALSE))</f>
        <v>#N/A</v>
      </c>
      <c r="D264" t="e">
        <f>IF(HLOOKUP($B264,'(Cacher Donnée)'!$F$3:$H$203,$A264+1,FALSE)="",NA(),HLOOKUP($B264,'(Cacher Donnée)'!$F$3:$H$203,$A264+1,FALSE))</f>
        <v>#N/A</v>
      </c>
      <c r="E264" t="e">
        <f>IF(HLOOKUP($B264,'(Cacher Donnée)'!$I$3:$K$203,$A264+1,FALSE)="",NA(),HLOOKUP($B264,'(Cacher Donnée)'!$I$3:$K$203,$A264+1,FALSE))</f>
        <v>#N/A</v>
      </c>
      <c r="F264" t="e">
        <f>IF(HLOOKUP($B264,'(Cacher Donnée)'!$L$3:$N$203,$A264+1,FALSE)="",NA(),HLOOKUP($B264,'(Cacher Donnée)'!$L$3:$N$203,$A264+1,FALSE))</f>
        <v>#N/A</v>
      </c>
      <c r="G264" t="e">
        <f>IF(HLOOKUP($B264,'(Cacher Donnée)'!$O$3:$Q$203,$A264+1,FALSE)="",NA(),HLOOKUP($B264,'(Cacher Donnée)'!$O$3:$Q$203,$A264+1,FALSE))</f>
        <v>#N/A</v>
      </c>
      <c r="H264" t="e">
        <f>IF(HLOOKUP($B264,'(Cacher Donnée)'!$R$3:$T$203,$A264+1,FALSE)="",NA(),HLOOKUP($B264,'(Cacher Donnée)'!$R$3:$T$203,$A264+1,FALSE))</f>
        <v>#N/A</v>
      </c>
      <c r="I264">
        <f>VLOOKUP(Feuil1!A264,Résultats!$B$12:$AA$211,21,)</f>
        <v>0</v>
      </c>
      <c r="J264">
        <f>VLOOKUP(Feuil1!$A264,Résultats!$B$12:$AA$211,22,FALSE)</f>
        <v>0</v>
      </c>
      <c r="K264">
        <f>VLOOKUP(Feuil1!$A264,Résultats!$B$12:$AA$211,23,FALSE)</f>
        <v>0</v>
      </c>
      <c r="L264">
        <f>VLOOKUP(Feuil1!$A264,Résultats!$B$12:$AA$211,24,FALSE)</f>
        <v>0</v>
      </c>
      <c r="M264">
        <f>VLOOKUP(Feuil1!$A264,Résultats!$B$12:$AA$211,25,FALSE)</f>
        <v>0</v>
      </c>
    </row>
    <row r="265" spans="1:13" x14ac:dyDescent="0.25">
      <c r="A265">
        <f t="shared" si="5"/>
        <v>88</v>
      </c>
      <c r="B265" t="s">
        <v>4</v>
      </c>
      <c r="C265" t="e">
        <f>IF(HLOOKUP($B265,'(Cacher Donnée)'!$C$3:$E$203,$A265+1,FALSE)="",NA(),HLOOKUP($B265,'(Cacher Donnée)'!$C$3:$E$203,$A265+1,FALSE))</f>
        <v>#N/A</v>
      </c>
      <c r="D265" t="e">
        <f>IF(HLOOKUP($B265,'(Cacher Donnée)'!$F$3:$H$203,$A265+1,FALSE)="",NA(),HLOOKUP($B265,'(Cacher Donnée)'!$F$3:$H$203,$A265+1,FALSE))</f>
        <v>#N/A</v>
      </c>
      <c r="E265" t="e">
        <f>IF(HLOOKUP($B265,'(Cacher Donnée)'!$I$3:$K$203,$A265+1,FALSE)="",NA(),HLOOKUP($B265,'(Cacher Donnée)'!$I$3:$K$203,$A265+1,FALSE))</f>
        <v>#N/A</v>
      </c>
      <c r="F265" t="e">
        <f>IF(HLOOKUP($B265,'(Cacher Donnée)'!$L$3:$N$203,$A265+1,FALSE)="",NA(),HLOOKUP($B265,'(Cacher Donnée)'!$L$3:$N$203,$A265+1,FALSE))</f>
        <v>#N/A</v>
      </c>
      <c r="G265" t="e">
        <f>IF(HLOOKUP($B265,'(Cacher Donnée)'!$O$3:$Q$203,$A265+1,FALSE)="",NA(),HLOOKUP($B265,'(Cacher Donnée)'!$O$3:$Q$203,$A265+1,FALSE))</f>
        <v>#N/A</v>
      </c>
      <c r="H265" t="e">
        <f>IF(HLOOKUP($B265,'(Cacher Donnée)'!$R$3:$T$203,$A265+1,FALSE)="",NA(),HLOOKUP($B265,'(Cacher Donnée)'!$R$3:$T$203,$A265+1,FALSE))</f>
        <v>#N/A</v>
      </c>
      <c r="I265">
        <f>VLOOKUP(Feuil1!A265,Résultats!$B$12:$AA$211,21,)</f>
        <v>0</v>
      </c>
      <c r="J265">
        <f>VLOOKUP(Feuil1!$A265,Résultats!$B$12:$AA$211,22,FALSE)</f>
        <v>0</v>
      </c>
      <c r="K265">
        <f>VLOOKUP(Feuil1!$A265,Résultats!$B$12:$AA$211,23,FALSE)</f>
        <v>0</v>
      </c>
      <c r="L265">
        <f>VLOOKUP(Feuil1!$A265,Résultats!$B$12:$AA$211,24,FALSE)</f>
        <v>0</v>
      </c>
      <c r="M265">
        <f>VLOOKUP(Feuil1!$A265,Résultats!$B$12:$AA$211,25,FALSE)</f>
        <v>0</v>
      </c>
    </row>
    <row r="266" spans="1:13" x14ac:dyDescent="0.25">
      <c r="A266">
        <f t="shared" si="5"/>
        <v>88</v>
      </c>
      <c r="B266" t="s">
        <v>16</v>
      </c>
      <c r="C266" t="e">
        <f>IF(HLOOKUP($B266,'(Cacher Donnée)'!$C$3:$E$203,$A266+1,FALSE)="",NA(),HLOOKUP($B266,'(Cacher Donnée)'!$C$3:$E$203,$A266+1,FALSE))</f>
        <v>#N/A</v>
      </c>
      <c r="D266" t="e">
        <f>IF(HLOOKUP($B266,'(Cacher Donnée)'!$F$3:$H$203,$A266+1,FALSE)="",NA(),HLOOKUP($B266,'(Cacher Donnée)'!$F$3:$H$203,$A266+1,FALSE))</f>
        <v>#N/A</v>
      </c>
      <c r="E266" t="e">
        <f>IF(HLOOKUP($B266,'(Cacher Donnée)'!$I$3:$K$203,$A266+1,FALSE)="",NA(),HLOOKUP($B266,'(Cacher Donnée)'!$I$3:$K$203,$A266+1,FALSE))</f>
        <v>#N/A</v>
      </c>
      <c r="F266" t="e">
        <f>IF(HLOOKUP($B266,'(Cacher Donnée)'!$L$3:$N$203,$A266+1,FALSE)="",NA(),HLOOKUP($B266,'(Cacher Donnée)'!$L$3:$N$203,$A266+1,FALSE))</f>
        <v>#N/A</v>
      </c>
      <c r="G266" t="e">
        <f>IF(HLOOKUP($B266,'(Cacher Donnée)'!$O$3:$Q$203,$A266+1,FALSE)="",NA(),HLOOKUP($B266,'(Cacher Donnée)'!$O$3:$Q$203,$A266+1,FALSE))</f>
        <v>#N/A</v>
      </c>
      <c r="H266" t="e">
        <f>IF(HLOOKUP($B266,'(Cacher Donnée)'!$R$3:$T$203,$A266+1,FALSE)="",NA(),HLOOKUP($B266,'(Cacher Donnée)'!$R$3:$T$203,$A266+1,FALSE))</f>
        <v>#N/A</v>
      </c>
      <c r="I266">
        <f>VLOOKUP(Feuil1!A266,Résultats!$B$12:$AA$211,21,)</f>
        <v>0</v>
      </c>
      <c r="J266">
        <f>VLOOKUP(Feuil1!$A266,Résultats!$B$12:$AA$211,22,FALSE)</f>
        <v>0</v>
      </c>
      <c r="K266">
        <f>VLOOKUP(Feuil1!$A266,Résultats!$B$12:$AA$211,23,FALSE)</f>
        <v>0</v>
      </c>
      <c r="L266">
        <f>VLOOKUP(Feuil1!$A266,Résultats!$B$12:$AA$211,24,FALSE)</f>
        <v>0</v>
      </c>
      <c r="M266">
        <f>VLOOKUP(Feuil1!$A266,Résultats!$B$12:$AA$211,25,FALSE)</f>
        <v>0</v>
      </c>
    </row>
    <row r="267" spans="1:13" x14ac:dyDescent="0.25">
      <c r="A267">
        <f t="shared" si="5"/>
        <v>89</v>
      </c>
      <c r="B267" t="s">
        <v>3</v>
      </c>
      <c r="C267" t="e">
        <f>IF(HLOOKUP($B267,'(Cacher Donnée)'!$C$3:$E$203,$A267+1,FALSE)="",NA(),HLOOKUP($B267,'(Cacher Donnée)'!$C$3:$E$203,$A267+1,FALSE))</f>
        <v>#N/A</v>
      </c>
      <c r="D267" t="e">
        <f>IF(HLOOKUP($B267,'(Cacher Donnée)'!$F$3:$H$203,$A267+1,FALSE)="",NA(),HLOOKUP($B267,'(Cacher Donnée)'!$F$3:$H$203,$A267+1,FALSE))</f>
        <v>#N/A</v>
      </c>
      <c r="E267" t="e">
        <f>IF(HLOOKUP($B267,'(Cacher Donnée)'!$I$3:$K$203,$A267+1,FALSE)="",NA(),HLOOKUP($B267,'(Cacher Donnée)'!$I$3:$K$203,$A267+1,FALSE))</f>
        <v>#N/A</v>
      </c>
      <c r="F267" t="e">
        <f>IF(HLOOKUP($B267,'(Cacher Donnée)'!$L$3:$N$203,$A267+1,FALSE)="",NA(),HLOOKUP($B267,'(Cacher Donnée)'!$L$3:$N$203,$A267+1,FALSE))</f>
        <v>#N/A</v>
      </c>
      <c r="G267" t="e">
        <f>IF(HLOOKUP($B267,'(Cacher Donnée)'!$O$3:$Q$203,$A267+1,FALSE)="",NA(),HLOOKUP($B267,'(Cacher Donnée)'!$O$3:$Q$203,$A267+1,FALSE))</f>
        <v>#N/A</v>
      </c>
      <c r="H267" t="e">
        <f>IF(HLOOKUP($B267,'(Cacher Donnée)'!$R$3:$T$203,$A267+1,FALSE)="",NA(),HLOOKUP($B267,'(Cacher Donnée)'!$R$3:$T$203,$A267+1,FALSE))</f>
        <v>#N/A</v>
      </c>
      <c r="I267">
        <f>VLOOKUP(Feuil1!A267,Résultats!$B$12:$AA$211,21,)</f>
        <v>0</v>
      </c>
      <c r="J267">
        <f>VLOOKUP(Feuil1!$A267,Résultats!$B$12:$AA$211,22,FALSE)</f>
        <v>0</v>
      </c>
      <c r="K267">
        <f>VLOOKUP(Feuil1!$A267,Résultats!$B$12:$AA$211,23,FALSE)</f>
        <v>0</v>
      </c>
      <c r="L267">
        <f>VLOOKUP(Feuil1!$A267,Résultats!$B$12:$AA$211,24,FALSE)</f>
        <v>0</v>
      </c>
      <c r="M267">
        <f>VLOOKUP(Feuil1!$A267,Résultats!$B$12:$AA$211,25,FALSE)</f>
        <v>0</v>
      </c>
    </row>
    <row r="268" spans="1:13" x14ac:dyDescent="0.25">
      <c r="A268">
        <f t="shared" si="5"/>
        <v>89</v>
      </c>
      <c r="B268" t="s">
        <v>4</v>
      </c>
      <c r="C268" t="e">
        <f>IF(HLOOKUP($B268,'(Cacher Donnée)'!$C$3:$E$203,$A268+1,FALSE)="",NA(),HLOOKUP($B268,'(Cacher Donnée)'!$C$3:$E$203,$A268+1,FALSE))</f>
        <v>#N/A</v>
      </c>
      <c r="D268" t="e">
        <f>IF(HLOOKUP($B268,'(Cacher Donnée)'!$F$3:$H$203,$A268+1,FALSE)="",NA(),HLOOKUP($B268,'(Cacher Donnée)'!$F$3:$H$203,$A268+1,FALSE))</f>
        <v>#N/A</v>
      </c>
      <c r="E268" t="e">
        <f>IF(HLOOKUP($B268,'(Cacher Donnée)'!$I$3:$K$203,$A268+1,FALSE)="",NA(),HLOOKUP($B268,'(Cacher Donnée)'!$I$3:$K$203,$A268+1,FALSE))</f>
        <v>#N/A</v>
      </c>
      <c r="F268" t="e">
        <f>IF(HLOOKUP($B268,'(Cacher Donnée)'!$L$3:$N$203,$A268+1,FALSE)="",NA(),HLOOKUP($B268,'(Cacher Donnée)'!$L$3:$N$203,$A268+1,FALSE))</f>
        <v>#N/A</v>
      </c>
      <c r="G268" t="e">
        <f>IF(HLOOKUP($B268,'(Cacher Donnée)'!$O$3:$Q$203,$A268+1,FALSE)="",NA(),HLOOKUP($B268,'(Cacher Donnée)'!$O$3:$Q$203,$A268+1,FALSE))</f>
        <v>#N/A</v>
      </c>
      <c r="H268" t="e">
        <f>IF(HLOOKUP($B268,'(Cacher Donnée)'!$R$3:$T$203,$A268+1,FALSE)="",NA(),HLOOKUP($B268,'(Cacher Donnée)'!$R$3:$T$203,$A268+1,FALSE))</f>
        <v>#N/A</v>
      </c>
      <c r="I268">
        <f>VLOOKUP(Feuil1!A268,Résultats!$B$12:$AA$211,21,)</f>
        <v>0</v>
      </c>
      <c r="J268">
        <f>VLOOKUP(Feuil1!$A268,Résultats!$B$12:$AA$211,22,FALSE)</f>
        <v>0</v>
      </c>
      <c r="K268">
        <f>VLOOKUP(Feuil1!$A268,Résultats!$B$12:$AA$211,23,FALSE)</f>
        <v>0</v>
      </c>
      <c r="L268">
        <f>VLOOKUP(Feuil1!$A268,Résultats!$B$12:$AA$211,24,FALSE)</f>
        <v>0</v>
      </c>
      <c r="M268">
        <f>VLOOKUP(Feuil1!$A268,Résultats!$B$12:$AA$211,25,FALSE)</f>
        <v>0</v>
      </c>
    </row>
    <row r="269" spans="1:13" x14ac:dyDescent="0.25">
      <c r="A269">
        <f t="shared" si="5"/>
        <v>89</v>
      </c>
      <c r="B269" t="s">
        <v>16</v>
      </c>
      <c r="C269" t="e">
        <f>IF(HLOOKUP($B269,'(Cacher Donnée)'!$C$3:$E$203,$A269+1,FALSE)="",NA(),HLOOKUP($B269,'(Cacher Donnée)'!$C$3:$E$203,$A269+1,FALSE))</f>
        <v>#N/A</v>
      </c>
      <c r="D269" t="e">
        <f>IF(HLOOKUP($B269,'(Cacher Donnée)'!$F$3:$H$203,$A269+1,FALSE)="",NA(),HLOOKUP($B269,'(Cacher Donnée)'!$F$3:$H$203,$A269+1,FALSE))</f>
        <v>#N/A</v>
      </c>
      <c r="E269" t="e">
        <f>IF(HLOOKUP($B269,'(Cacher Donnée)'!$I$3:$K$203,$A269+1,FALSE)="",NA(),HLOOKUP($B269,'(Cacher Donnée)'!$I$3:$K$203,$A269+1,FALSE))</f>
        <v>#N/A</v>
      </c>
      <c r="F269" t="e">
        <f>IF(HLOOKUP($B269,'(Cacher Donnée)'!$L$3:$N$203,$A269+1,FALSE)="",NA(),HLOOKUP($B269,'(Cacher Donnée)'!$L$3:$N$203,$A269+1,FALSE))</f>
        <v>#N/A</v>
      </c>
      <c r="G269" t="e">
        <f>IF(HLOOKUP($B269,'(Cacher Donnée)'!$O$3:$Q$203,$A269+1,FALSE)="",NA(),HLOOKUP($B269,'(Cacher Donnée)'!$O$3:$Q$203,$A269+1,FALSE))</f>
        <v>#N/A</v>
      </c>
      <c r="H269" t="e">
        <f>IF(HLOOKUP($B269,'(Cacher Donnée)'!$R$3:$T$203,$A269+1,FALSE)="",NA(),HLOOKUP($B269,'(Cacher Donnée)'!$R$3:$T$203,$A269+1,FALSE))</f>
        <v>#N/A</v>
      </c>
      <c r="I269">
        <f>VLOOKUP(Feuil1!A269,Résultats!$B$12:$AA$211,21,)</f>
        <v>0</v>
      </c>
      <c r="J269">
        <f>VLOOKUP(Feuil1!$A269,Résultats!$B$12:$AA$211,22,FALSE)</f>
        <v>0</v>
      </c>
      <c r="K269">
        <f>VLOOKUP(Feuil1!$A269,Résultats!$B$12:$AA$211,23,FALSE)</f>
        <v>0</v>
      </c>
      <c r="L269">
        <f>VLOOKUP(Feuil1!$A269,Résultats!$B$12:$AA$211,24,FALSE)</f>
        <v>0</v>
      </c>
      <c r="M269">
        <f>VLOOKUP(Feuil1!$A269,Résultats!$B$12:$AA$211,25,FALSE)</f>
        <v>0</v>
      </c>
    </row>
    <row r="270" spans="1:13" x14ac:dyDescent="0.25">
      <c r="A270">
        <f t="shared" si="5"/>
        <v>90</v>
      </c>
      <c r="B270" t="s">
        <v>3</v>
      </c>
      <c r="C270" t="e">
        <f>IF(HLOOKUP($B270,'(Cacher Donnée)'!$C$3:$E$203,$A270+1,FALSE)="",NA(),HLOOKUP($B270,'(Cacher Donnée)'!$C$3:$E$203,$A270+1,FALSE))</f>
        <v>#N/A</v>
      </c>
      <c r="D270" t="e">
        <f>IF(HLOOKUP($B270,'(Cacher Donnée)'!$F$3:$H$203,$A270+1,FALSE)="",NA(),HLOOKUP($B270,'(Cacher Donnée)'!$F$3:$H$203,$A270+1,FALSE))</f>
        <v>#N/A</v>
      </c>
      <c r="E270" t="e">
        <f>IF(HLOOKUP($B270,'(Cacher Donnée)'!$I$3:$K$203,$A270+1,FALSE)="",NA(),HLOOKUP($B270,'(Cacher Donnée)'!$I$3:$K$203,$A270+1,FALSE))</f>
        <v>#N/A</v>
      </c>
      <c r="F270" t="e">
        <f>IF(HLOOKUP($B270,'(Cacher Donnée)'!$L$3:$N$203,$A270+1,FALSE)="",NA(),HLOOKUP($B270,'(Cacher Donnée)'!$L$3:$N$203,$A270+1,FALSE))</f>
        <v>#N/A</v>
      </c>
      <c r="G270" t="e">
        <f>IF(HLOOKUP($B270,'(Cacher Donnée)'!$O$3:$Q$203,$A270+1,FALSE)="",NA(),HLOOKUP($B270,'(Cacher Donnée)'!$O$3:$Q$203,$A270+1,FALSE))</f>
        <v>#N/A</v>
      </c>
      <c r="H270" t="e">
        <f>IF(HLOOKUP($B270,'(Cacher Donnée)'!$R$3:$T$203,$A270+1,FALSE)="",NA(),HLOOKUP($B270,'(Cacher Donnée)'!$R$3:$T$203,$A270+1,FALSE))</f>
        <v>#N/A</v>
      </c>
      <c r="I270">
        <f>VLOOKUP(Feuil1!A270,Résultats!$B$12:$AA$211,21,)</f>
        <v>0</v>
      </c>
      <c r="J270">
        <f>VLOOKUP(Feuil1!$A270,Résultats!$B$12:$AA$211,22,FALSE)</f>
        <v>0</v>
      </c>
      <c r="K270">
        <f>VLOOKUP(Feuil1!$A270,Résultats!$B$12:$AA$211,23,FALSE)</f>
        <v>0</v>
      </c>
      <c r="L270">
        <f>VLOOKUP(Feuil1!$A270,Résultats!$B$12:$AA$211,24,FALSE)</f>
        <v>0</v>
      </c>
      <c r="M270">
        <f>VLOOKUP(Feuil1!$A270,Résultats!$B$12:$AA$211,25,FALSE)</f>
        <v>0</v>
      </c>
    </row>
    <row r="271" spans="1:13" x14ac:dyDescent="0.25">
      <c r="A271">
        <f t="shared" si="5"/>
        <v>90</v>
      </c>
      <c r="B271" t="s">
        <v>4</v>
      </c>
      <c r="C271" t="e">
        <f>IF(HLOOKUP($B271,'(Cacher Donnée)'!$C$3:$E$203,$A271+1,FALSE)="",NA(),HLOOKUP($B271,'(Cacher Donnée)'!$C$3:$E$203,$A271+1,FALSE))</f>
        <v>#N/A</v>
      </c>
      <c r="D271" t="e">
        <f>IF(HLOOKUP($B271,'(Cacher Donnée)'!$F$3:$H$203,$A271+1,FALSE)="",NA(),HLOOKUP($B271,'(Cacher Donnée)'!$F$3:$H$203,$A271+1,FALSE))</f>
        <v>#N/A</v>
      </c>
      <c r="E271" t="e">
        <f>IF(HLOOKUP($B271,'(Cacher Donnée)'!$I$3:$K$203,$A271+1,FALSE)="",NA(),HLOOKUP($B271,'(Cacher Donnée)'!$I$3:$K$203,$A271+1,FALSE))</f>
        <v>#N/A</v>
      </c>
      <c r="F271" t="e">
        <f>IF(HLOOKUP($B271,'(Cacher Donnée)'!$L$3:$N$203,$A271+1,FALSE)="",NA(),HLOOKUP($B271,'(Cacher Donnée)'!$L$3:$N$203,$A271+1,FALSE))</f>
        <v>#N/A</v>
      </c>
      <c r="G271" t="e">
        <f>IF(HLOOKUP($B271,'(Cacher Donnée)'!$O$3:$Q$203,$A271+1,FALSE)="",NA(),HLOOKUP($B271,'(Cacher Donnée)'!$O$3:$Q$203,$A271+1,FALSE))</f>
        <v>#N/A</v>
      </c>
      <c r="H271" t="e">
        <f>IF(HLOOKUP($B271,'(Cacher Donnée)'!$R$3:$T$203,$A271+1,FALSE)="",NA(),HLOOKUP($B271,'(Cacher Donnée)'!$R$3:$T$203,$A271+1,FALSE))</f>
        <v>#N/A</v>
      </c>
      <c r="I271">
        <f>VLOOKUP(Feuil1!A271,Résultats!$B$12:$AA$211,21,)</f>
        <v>0</v>
      </c>
      <c r="J271">
        <f>VLOOKUP(Feuil1!$A271,Résultats!$B$12:$AA$211,22,FALSE)</f>
        <v>0</v>
      </c>
      <c r="K271">
        <f>VLOOKUP(Feuil1!$A271,Résultats!$B$12:$AA$211,23,FALSE)</f>
        <v>0</v>
      </c>
      <c r="L271">
        <f>VLOOKUP(Feuil1!$A271,Résultats!$B$12:$AA$211,24,FALSE)</f>
        <v>0</v>
      </c>
      <c r="M271">
        <f>VLOOKUP(Feuil1!$A271,Résultats!$B$12:$AA$211,25,FALSE)</f>
        <v>0</v>
      </c>
    </row>
    <row r="272" spans="1:13" x14ac:dyDescent="0.25">
      <c r="A272">
        <f t="shared" si="5"/>
        <v>90</v>
      </c>
      <c r="B272" t="s">
        <v>16</v>
      </c>
      <c r="C272" t="e">
        <f>IF(HLOOKUP($B272,'(Cacher Donnée)'!$C$3:$E$203,$A272+1,FALSE)="",NA(),HLOOKUP($B272,'(Cacher Donnée)'!$C$3:$E$203,$A272+1,FALSE))</f>
        <v>#N/A</v>
      </c>
      <c r="D272" t="e">
        <f>IF(HLOOKUP($B272,'(Cacher Donnée)'!$F$3:$H$203,$A272+1,FALSE)="",NA(),HLOOKUP($B272,'(Cacher Donnée)'!$F$3:$H$203,$A272+1,FALSE))</f>
        <v>#N/A</v>
      </c>
      <c r="E272" t="e">
        <f>IF(HLOOKUP($B272,'(Cacher Donnée)'!$I$3:$K$203,$A272+1,FALSE)="",NA(),HLOOKUP($B272,'(Cacher Donnée)'!$I$3:$K$203,$A272+1,FALSE))</f>
        <v>#N/A</v>
      </c>
      <c r="F272" t="e">
        <f>IF(HLOOKUP($B272,'(Cacher Donnée)'!$L$3:$N$203,$A272+1,FALSE)="",NA(),HLOOKUP($B272,'(Cacher Donnée)'!$L$3:$N$203,$A272+1,FALSE))</f>
        <v>#N/A</v>
      </c>
      <c r="G272" t="e">
        <f>IF(HLOOKUP($B272,'(Cacher Donnée)'!$O$3:$Q$203,$A272+1,FALSE)="",NA(),HLOOKUP($B272,'(Cacher Donnée)'!$O$3:$Q$203,$A272+1,FALSE))</f>
        <v>#N/A</v>
      </c>
      <c r="H272" t="e">
        <f>IF(HLOOKUP($B272,'(Cacher Donnée)'!$R$3:$T$203,$A272+1,FALSE)="",NA(),HLOOKUP($B272,'(Cacher Donnée)'!$R$3:$T$203,$A272+1,FALSE))</f>
        <v>#N/A</v>
      </c>
      <c r="I272">
        <f>VLOOKUP(Feuil1!A272,Résultats!$B$12:$AA$211,21,)</f>
        <v>0</v>
      </c>
      <c r="J272">
        <f>VLOOKUP(Feuil1!$A272,Résultats!$B$12:$AA$211,22,FALSE)</f>
        <v>0</v>
      </c>
      <c r="K272">
        <f>VLOOKUP(Feuil1!$A272,Résultats!$B$12:$AA$211,23,FALSE)</f>
        <v>0</v>
      </c>
      <c r="L272">
        <f>VLOOKUP(Feuil1!$A272,Résultats!$B$12:$AA$211,24,FALSE)</f>
        <v>0</v>
      </c>
      <c r="M272">
        <f>VLOOKUP(Feuil1!$A272,Résultats!$B$12:$AA$211,25,FALSE)</f>
        <v>0</v>
      </c>
    </row>
    <row r="273" spans="1:13" x14ac:dyDescent="0.25">
      <c r="A273">
        <f t="shared" si="5"/>
        <v>91</v>
      </c>
      <c r="B273" t="s">
        <v>3</v>
      </c>
      <c r="C273" t="e">
        <f>IF(HLOOKUP($B273,'(Cacher Donnée)'!$C$3:$E$203,$A273+1,FALSE)="",NA(),HLOOKUP($B273,'(Cacher Donnée)'!$C$3:$E$203,$A273+1,FALSE))</f>
        <v>#N/A</v>
      </c>
      <c r="D273" t="e">
        <f>IF(HLOOKUP($B273,'(Cacher Donnée)'!$F$3:$H$203,$A273+1,FALSE)="",NA(),HLOOKUP($B273,'(Cacher Donnée)'!$F$3:$H$203,$A273+1,FALSE))</f>
        <v>#N/A</v>
      </c>
      <c r="E273" t="e">
        <f>IF(HLOOKUP($B273,'(Cacher Donnée)'!$I$3:$K$203,$A273+1,FALSE)="",NA(),HLOOKUP($B273,'(Cacher Donnée)'!$I$3:$K$203,$A273+1,FALSE))</f>
        <v>#N/A</v>
      </c>
      <c r="F273" t="e">
        <f>IF(HLOOKUP($B273,'(Cacher Donnée)'!$L$3:$N$203,$A273+1,FALSE)="",NA(),HLOOKUP($B273,'(Cacher Donnée)'!$L$3:$N$203,$A273+1,FALSE))</f>
        <v>#N/A</v>
      </c>
      <c r="G273" t="e">
        <f>IF(HLOOKUP($B273,'(Cacher Donnée)'!$O$3:$Q$203,$A273+1,FALSE)="",NA(),HLOOKUP($B273,'(Cacher Donnée)'!$O$3:$Q$203,$A273+1,FALSE))</f>
        <v>#N/A</v>
      </c>
      <c r="H273" t="e">
        <f>IF(HLOOKUP($B273,'(Cacher Donnée)'!$R$3:$T$203,$A273+1,FALSE)="",NA(),HLOOKUP($B273,'(Cacher Donnée)'!$R$3:$T$203,$A273+1,FALSE))</f>
        <v>#N/A</v>
      </c>
      <c r="I273">
        <f>VLOOKUP(Feuil1!A273,Résultats!$B$12:$AA$211,21,)</f>
        <v>0</v>
      </c>
      <c r="J273">
        <f>VLOOKUP(Feuil1!$A273,Résultats!$B$12:$AA$211,22,FALSE)</f>
        <v>0</v>
      </c>
      <c r="K273">
        <f>VLOOKUP(Feuil1!$A273,Résultats!$B$12:$AA$211,23,FALSE)</f>
        <v>0</v>
      </c>
      <c r="L273">
        <f>VLOOKUP(Feuil1!$A273,Résultats!$B$12:$AA$211,24,FALSE)</f>
        <v>0</v>
      </c>
      <c r="M273">
        <f>VLOOKUP(Feuil1!$A273,Résultats!$B$12:$AA$211,25,FALSE)</f>
        <v>0</v>
      </c>
    </row>
    <row r="274" spans="1:13" x14ac:dyDescent="0.25">
      <c r="A274">
        <f t="shared" si="5"/>
        <v>91</v>
      </c>
      <c r="B274" t="s">
        <v>4</v>
      </c>
      <c r="C274" t="e">
        <f>IF(HLOOKUP($B274,'(Cacher Donnée)'!$C$3:$E$203,$A274+1,FALSE)="",NA(),HLOOKUP($B274,'(Cacher Donnée)'!$C$3:$E$203,$A274+1,FALSE))</f>
        <v>#N/A</v>
      </c>
      <c r="D274" t="e">
        <f>IF(HLOOKUP($B274,'(Cacher Donnée)'!$F$3:$H$203,$A274+1,FALSE)="",NA(),HLOOKUP($B274,'(Cacher Donnée)'!$F$3:$H$203,$A274+1,FALSE))</f>
        <v>#N/A</v>
      </c>
      <c r="E274" t="e">
        <f>IF(HLOOKUP($B274,'(Cacher Donnée)'!$I$3:$K$203,$A274+1,FALSE)="",NA(),HLOOKUP($B274,'(Cacher Donnée)'!$I$3:$K$203,$A274+1,FALSE))</f>
        <v>#N/A</v>
      </c>
      <c r="F274" t="e">
        <f>IF(HLOOKUP($B274,'(Cacher Donnée)'!$L$3:$N$203,$A274+1,FALSE)="",NA(),HLOOKUP($B274,'(Cacher Donnée)'!$L$3:$N$203,$A274+1,FALSE))</f>
        <v>#N/A</v>
      </c>
      <c r="G274" t="e">
        <f>IF(HLOOKUP($B274,'(Cacher Donnée)'!$O$3:$Q$203,$A274+1,FALSE)="",NA(),HLOOKUP($B274,'(Cacher Donnée)'!$O$3:$Q$203,$A274+1,FALSE))</f>
        <v>#N/A</v>
      </c>
      <c r="H274" t="e">
        <f>IF(HLOOKUP($B274,'(Cacher Donnée)'!$R$3:$T$203,$A274+1,FALSE)="",NA(),HLOOKUP($B274,'(Cacher Donnée)'!$R$3:$T$203,$A274+1,FALSE))</f>
        <v>#N/A</v>
      </c>
      <c r="I274">
        <f>VLOOKUP(Feuil1!A274,Résultats!$B$12:$AA$211,21,)</f>
        <v>0</v>
      </c>
      <c r="J274">
        <f>VLOOKUP(Feuil1!$A274,Résultats!$B$12:$AA$211,22,FALSE)</f>
        <v>0</v>
      </c>
      <c r="K274">
        <f>VLOOKUP(Feuil1!$A274,Résultats!$B$12:$AA$211,23,FALSE)</f>
        <v>0</v>
      </c>
      <c r="L274">
        <f>VLOOKUP(Feuil1!$A274,Résultats!$B$12:$AA$211,24,FALSE)</f>
        <v>0</v>
      </c>
      <c r="M274">
        <f>VLOOKUP(Feuil1!$A274,Résultats!$B$12:$AA$211,25,FALSE)</f>
        <v>0</v>
      </c>
    </row>
    <row r="275" spans="1:13" x14ac:dyDescent="0.25">
      <c r="A275">
        <f t="shared" si="5"/>
        <v>91</v>
      </c>
      <c r="B275" t="s">
        <v>16</v>
      </c>
      <c r="C275" t="e">
        <f>IF(HLOOKUP($B275,'(Cacher Donnée)'!$C$3:$E$203,$A275+1,FALSE)="",NA(),HLOOKUP($B275,'(Cacher Donnée)'!$C$3:$E$203,$A275+1,FALSE))</f>
        <v>#N/A</v>
      </c>
      <c r="D275" t="e">
        <f>IF(HLOOKUP($B275,'(Cacher Donnée)'!$F$3:$H$203,$A275+1,FALSE)="",NA(),HLOOKUP($B275,'(Cacher Donnée)'!$F$3:$H$203,$A275+1,FALSE))</f>
        <v>#N/A</v>
      </c>
      <c r="E275" t="e">
        <f>IF(HLOOKUP($B275,'(Cacher Donnée)'!$I$3:$K$203,$A275+1,FALSE)="",NA(),HLOOKUP($B275,'(Cacher Donnée)'!$I$3:$K$203,$A275+1,FALSE))</f>
        <v>#N/A</v>
      </c>
      <c r="F275" t="e">
        <f>IF(HLOOKUP($B275,'(Cacher Donnée)'!$L$3:$N$203,$A275+1,FALSE)="",NA(),HLOOKUP($B275,'(Cacher Donnée)'!$L$3:$N$203,$A275+1,FALSE))</f>
        <v>#N/A</v>
      </c>
      <c r="G275" t="e">
        <f>IF(HLOOKUP($B275,'(Cacher Donnée)'!$O$3:$Q$203,$A275+1,FALSE)="",NA(),HLOOKUP($B275,'(Cacher Donnée)'!$O$3:$Q$203,$A275+1,FALSE))</f>
        <v>#N/A</v>
      </c>
      <c r="H275" t="e">
        <f>IF(HLOOKUP($B275,'(Cacher Donnée)'!$R$3:$T$203,$A275+1,FALSE)="",NA(),HLOOKUP($B275,'(Cacher Donnée)'!$R$3:$T$203,$A275+1,FALSE))</f>
        <v>#N/A</v>
      </c>
      <c r="I275">
        <f>VLOOKUP(Feuil1!A275,Résultats!$B$12:$AA$211,21,)</f>
        <v>0</v>
      </c>
      <c r="J275">
        <f>VLOOKUP(Feuil1!$A275,Résultats!$B$12:$AA$211,22,FALSE)</f>
        <v>0</v>
      </c>
      <c r="K275">
        <f>VLOOKUP(Feuil1!$A275,Résultats!$B$12:$AA$211,23,FALSE)</f>
        <v>0</v>
      </c>
      <c r="L275">
        <f>VLOOKUP(Feuil1!$A275,Résultats!$B$12:$AA$211,24,FALSE)</f>
        <v>0</v>
      </c>
      <c r="M275">
        <f>VLOOKUP(Feuil1!$A275,Résultats!$B$12:$AA$211,25,FALSE)</f>
        <v>0</v>
      </c>
    </row>
    <row r="276" spans="1:13" x14ac:dyDescent="0.25">
      <c r="A276">
        <f t="shared" si="5"/>
        <v>92</v>
      </c>
      <c r="B276" t="s">
        <v>3</v>
      </c>
      <c r="C276" t="e">
        <f>IF(HLOOKUP($B276,'(Cacher Donnée)'!$C$3:$E$203,$A276+1,FALSE)="",NA(),HLOOKUP($B276,'(Cacher Donnée)'!$C$3:$E$203,$A276+1,FALSE))</f>
        <v>#N/A</v>
      </c>
      <c r="D276" t="e">
        <f>IF(HLOOKUP($B276,'(Cacher Donnée)'!$F$3:$H$203,$A276+1,FALSE)="",NA(),HLOOKUP($B276,'(Cacher Donnée)'!$F$3:$H$203,$A276+1,FALSE))</f>
        <v>#N/A</v>
      </c>
      <c r="E276" t="e">
        <f>IF(HLOOKUP($B276,'(Cacher Donnée)'!$I$3:$K$203,$A276+1,FALSE)="",NA(),HLOOKUP($B276,'(Cacher Donnée)'!$I$3:$K$203,$A276+1,FALSE))</f>
        <v>#N/A</v>
      </c>
      <c r="F276" t="e">
        <f>IF(HLOOKUP($B276,'(Cacher Donnée)'!$L$3:$N$203,$A276+1,FALSE)="",NA(),HLOOKUP($B276,'(Cacher Donnée)'!$L$3:$N$203,$A276+1,FALSE))</f>
        <v>#N/A</v>
      </c>
      <c r="G276" t="e">
        <f>IF(HLOOKUP($B276,'(Cacher Donnée)'!$O$3:$Q$203,$A276+1,FALSE)="",NA(),HLOOKUP($B276,'(Cacher Donnée)'!$O$3:$Q$203,$A276+1,FALSE))</f>
        <v>#N/A</v>
      </c>
      <c r="H276" t="e">
        <f>IF(HLOOKUP($B276,'(Cacher Donnée)'!$R$3:$T$203,$A276+1,FALSE)="",NA(),HLOOKUP($B276,'(Cacher Donnée)'!$R$3:$T$203,$A276+1,FALSE))</f>
        <v>#N/A</v>
      </c>
      <c r="I276">
        <f>VLOOKUP(Feuil1!A276,Résultats!$B$12:$AA$211,21,)</f>
        <v>0</v>
      </c>
      <c r="J276">
        <f>VLOOKUP(Feuil1!$A276,Résultats!$B$12:$AA$211,22,FALSE)</f>
        <v>0</v>
      </c>
      <c r="K276">
        <f>VLOOKUP(Feuil1!$A276,Résultats!$B$12:$AA$211,23,FALSE)</f>
        <v>0</v>
      </c>
      <c r="L276">
        <f>VLOOKUP(Feuil1!$A276,Résultats!$B$12:$AA$211,24,FALSE)</f>
        <v>0</v>
      </c>
      <c r="M276">
        <f>VLOOKUP(Feuil1!$A276,Résultats!$B$12:$AA$211,25,FALSE)</f>
        <v>0</v>
      </c>
    </row>
    <row r="277" spans="1:13" x14ac:dyDescent="0.25">
      <c r="A277">
        <f t="shared" si="5"/>
        <v>92</v>
      </c>
      <c r="B277" t="s">
        <v>4</v>
      </c>
      <c r="C277" t="e">
        <f>IF(HLOOKUP($B277,'(Cacher Donnée)'!$C$3:$E$203,$A277+1,FALSE)="",NA(),HLOOKUP($B277,'(Cacher Donnée)'!$C$3:$E$203,$A277+1,FALSE))</f>
        <v>#N/A</v>
      </c>
      <c r="D277" t="e">
        <f>IF(HLOOKUP($B277,'(Cacher Donnée)'!$F$3:$H$203,$A277+1,FALSE)="",NA(),HLOOKUP($B277,'(Cacher Donnée)'!$F$3:$H$203,$A277+1,FALSE))</f>
        <v>#N/A</v>
      </c>
      <c r="E277" t="e">
        <f>IF(HLOOKUP($B277,'(Cacher Donnée)'!$I$3:$K$203,$A277+1,FALSE)="",NA(),HLOOKUP($B277,'(Cacher Donnée)'!$I$3:$K$203,$A277+1,FALSE))</f>
        <v>#N/A</v>
      </c>
      <c r="F277" t="e">
        <f>IF(HLOOKUP($B277,'(Cacher Donnée)'!$L$3:$N$203,$A277+1,FALSE)="",NA(),HLOOKUP($B277,'(Cacher Donnée)'!$L$3:$N$203,$A277+1,FALSE))</f>
        <v>#N/A</v>
      </c>
      <c r="G277" t="e">
        <f>IF(HLOOKUP($B277,'(Cacher Donnée)'!$O$3:$Q$203,$A277+1,FALSE)="",NA(),HLOOKUP($B277,'(Cacher Donnée)'!$O$3:$Q$203,$A277+1,FALSE))</f>
        <v>#N/A</v>
      </c>
      <c r="H277" t="e">
        <f>IF(HLOOKUP($B277,'(Cacher Donnée)'!$R$3:$T$203,$A277+1,FALSE)="",NA(),HLOOKUP($B277,'(Cacher Donnée)'!$R$3:$T$203,$A277+1,FALSE))</f>
        <v>#N/A</v>
      </c>
      <c r="I277">
        <f>VLOOKUP(Feuil1!A277,Résultats!$B$12:$AA$211,21,)</f>
        <v>0</v>
      </c>
      <c r="J277">
        <f>VLOOKUP(Feuil1!$A277,Résultats!$B$12:$AA$211,22,FALSE)</f>
        <v>0</v>
      </c>
      <c r="K277">
        <f>VLOOKUP(Feuil1!$A277,Résultats!$B$12:$AA$211,23,FALSE)</f>
        <v>0</v>
      </c>
      <c r="L277">
        <f>VLOOKUP(Feuil1!$A277,Résultats!$B$12:$AA$211,24,FALSE)</f>
        <v>0</v>
      </c>
      <c r="M277">
        <f>VLOOKUP(Feuil1!$A277,Résultats!$B$12:$AA$211,25,FALSE)</f>
        <v>0</v>
      </c>
    </row>
    <row r="278" spans="1:13" x14ac:dyDescent="0.25">
      <c r="A278">
        <f t="shared" si="5"/>
        <v>92</v>
      </c>
      <c r="B278" t="s">
        <v>16</v>
      </c>
      <c r="C278" t="e">
        <f>IF(HLOOKUP($B278,'(Cacher Donnée)'!$C$3:$E$203,$A278+1,FALSE)="",NA(),HLOOKUP($B278,'(Cacher Donnée)'!$C$3:$E$203,$A278+1,FALSE))</f>
        <v>#N/A</v>
      </c>
      <c r="D278" t="e">
        <f>IF(HLOOKUP($B278,'(Cacher Donnée)'!$F$3:$H$203,$A278+1,FALSE)="",NA(),HLOOKUP($B278,'(Cacher Donnée)'!$F$3:$H$203,$A278+1,FALSE))</f>
        <v>#N/A</v>
      </c>
      <c r="E278" t="e">
        <f>IF(HLOOKUP($B278,'(Cacher Donnée)'!$I$3:$K$203,$A278+1,FALSE)="",NA(),HLOOKUP($B278,'(Cacher Donnée)'!$I$3:$K$203,$A278+1,FALSE))</f>
        <v>#N/A</v>
      </c>
      <c r="F278" t="e">
        <f>IF(HLOOKUP($B278,'(Cacher Donnée)'!$L$3:$N$203,$A278+1,FALSE)="",NA(),HLOOKUP($B278,'(Cacher Donnée)'!$L$3:$N$203,$A278+1,FALSE))</f>
        <v>#N/A</v>
      </c>
      <c r="G278" t="e">
        <f>IF(HLOOKUP($B278,'(Cacher Donnée)'!$O$3:$Q$203,$A278+1,FALSE)="",NA(),HLOOKUP($B278,'(Cacher Donnée)'!$O$3:$Q$203,$A278+1,FALSE))</f>
        <v>#N/A</v>
      </c>
      <c r="H278" t="e">
        <f>IF(HLOOKUP($B278,'(Cacher Donnée)'!$R$3:$T$203,$A278+1,FALSE)="",NA(),HLOOKUP($B278,'(Cacher Donnée)'!$R$3:$T$203,$A278+1,FALSE))</f>
        <v>#N/A</v>
      </c>
      <c r="I278">
        <f>VLOOKUP(Feuil1!A278,Résultats!$B$12:$AA$211,21,)</f>
        <v>0</v>
      </c>
      <c r="J278">
        <f>VLOOKUP(Feuil1!$A278,Résultats!$B$12:$AA$211,22,FALSE)</f>
        <v>0</v>
      </c>
      <c r="K278">
        <f>VLOOKUP(Feuil1!$A278,Résultats!$B$12:$AA$211,23,FALSE)</f>
        <v>0</v>
      </c>
      <c r="L278">
        <f>VLOOKUP(Feuil1!$A278,Résultats!$B$12:$AA$211,24,FALSE)</f>
        <v>0</v>
      </c>
      <c r="M278">
        <f>VLOOKUP(Feuil1!$A278,Résultats!$B$12:$AA$211,25,FALSE)</f>
        <v>0</v>
      </c>
    </row>
    <row r="279" spans="1:13" x14ac:dyDescent="0.25">
      <c r="A279">
        <f t="shared" si="5"/>
        <v>93</v>
      </c>
      <c r="B279" t="s">
        <v>3</v>
      </c>
      <c r="C279" t="e">
        <f>IF(HLOOKUP($B279,'(Cacher Donnée)'!$C$3:$E$203,$A279+1,FALSE)="",NA(),HLOOKUP($B279,'(Cacher Donnée)'!$C$3:$E$203,$A279+1,FALSE))</f>
        <v>#N/A</v>
      </c>
      <c r="D279" t="e">
        <f>IF(HLOOKUP($B279,'(Cacher Donnée)'!$F$3:$H$203,$A279+1,FALSE)="",NA(),HLOOKUP($B279,'(Cacher Donnée)'!$F$3:$H$203,$A279+1,FALSE))</f>
        <v>#N/A</v>
      </c>
      <c r="E279" t="e">
        <f>IF(HLOOKUP($B279,'(Cacher Donnée)'!$I$3:$K$203,$A279+1,FALSE)="",NA(),HLOOKUP($B279,'(Cacher Donnée)'!$I$3:$K$203,$A279+1,FALSE))</f>
        <v>#N/A</v>
      </c>
      <c r="F279" t="e">
        <f>IF(HLOOKUP($B279,'(Cacher Donnée)'!$L$3:$N$203,$A279+1,FALSE)="",NA(),HLOOKUP($B279,'(Cacher Donnée)'!$L$3:$N$203,$A279+1,FALSE))</f>
        <v>#N/A</v>
      </c>
      <c r="G279" t="e">
        <f>IF(HLOOKUP($B279,'(Cacher Donnée)'!$O$3:$Q$203,$A279+1,FALSE)="",NA(),HLOOKUP($B279,'(Cacher Donnée)'!$O$3:$Q$203,$A279+1,FALSE))</f>
        <v>#N/A</v>
      </c>
      <c r="H279" t="e">
        <f>IF(HLOOKUP($B279,'(Cacher Donnée)'!$R$3:$T$203,$A279+1,FALSE)="",NA(),HLOOKUP($B279,'(Cacher Donnée)'!$R$3:$T$203,$A279+1,FALSE))</f>
        <v>#N/A</v>
      </c>
      <c r="I279">
        <f>VLOOKUP(Feuil1!A279,Résultats!$B$12:$AA$211,21,)</f>
        <v>0</v>
      </c>
      <c r="J279">
        <f>VLOOKUP(Feuil1!$A279,Résultats!$B$12:$AA$211,22,FALSE)</f>
        <v>0</v>
      </c>
      <c r="K279">
        <f>VLOOKUP(Feuil1!$A279,Résultats!$B$12:$AA$211,23,FALSE)</f>
        <v>0</v>
      </c>
      <c r="L279">
        <f>VLOOKUP(Feuil1!$A279,Résultats!$B$12:$AA$211,24,FALSE)</f>
        <v>0</v>
      </c>
      <c r="M279">
        <f>VLOOKUP(Feuil1!$A279,Résultats!$B$12:$AA$211,25,FALSE)</f>
        <v>0</v>
      </c>
    </row>
    <row r="280" spans="1:13" x14ac:dyDescent="0.25">
      <c r="A280">
        <f t="shared" si="5"/>
        <v>93</v>
      </c>
      <c r="B280" t="s">
        <v>4</v>
      </c>
      <c r="C280" t="e">
        <f>IF(HLOOKUP($B280,'(Cacher Donnée)'!$C$3:$E$203,$A280+1,FALSE)="",NA(),HLOOKUP($B280,'(Cacher Donnée)'!$C$3:$E$203,$A280+1,FALSE))</f>
        <v>#N/A</v>
      </c>
      <c r="D280" t="e">
        <f>IF(HLOOKUP($B280,'(Cacher Donnée)'!$F$3:$H$203,$A280+1,FALSE)="",NA(),HLOOKUP($B280,'(Cacher Donnée)'!$F$3:$H$203,$A280+1,FALSE))</f>
        <v>#N/A</v>
      </c>
      <c r="E280" t="e">
        <f>IF(HLOOKUP($B280,'(Cacher Donnée)'!$I$3:$K$203,$A280+1,FALSE)="",NA(),HLOOKUP($B280,'(Cacher Donnée)'!$I$3:$K$203,$A280+1,FALSE))</f>
        <v>#N/A</v>
      </c>
      <c r="F280" t="e">
        <f>IF(HLOOKUP($B280,'(Cacher Donnée)'!$L$3:$N$203,$A280+1,FALSE)="",NA(),HLOOKUP($B280,'(Cacher Donnée)'!$L$3:$N$203,$A280+1,FALSE))</f>
        <v>#N/A</v>
      </c>
      <c r="G280" t="e">
        <f>IF(HLOOKUP($B280,'(Cacher Donnée)'!$O$3:$Q$203,$A280+1,FALSE)="",NA(),HLOOKUP($B280,'(Cacher Donnée)'!$O$3:$Q$203,$A280+1,FALSE))</f>
        <v>#N/A</v>
      </c>
      <c r="H280" t="e">
        <f>IF(HLOOKUP($B280,'(Cacher Donnée)'!$R$3:$T$203,$A280+1,FALSE)="",NA(),HLOOKUP($B280,'(Cacher Donnée)'!$R$3:$T$203,$A280+1,FALSE))</f>
        <v>#N/A</v>
      </c>
      <c r="I280">
        <f>VLOOKUP(Feuil1!A280,Résultats!$B$12:$AA$211,21,)</f>
        <v>0</v>
      </c>
      <c r="J280">
        <f>VLOOKUP(Feuil1!$A280,Résultats!$B$12:$AA$211,22,FALSE)</f>
        <v>0</v>
      </c>
      <c r="K280">
        <f>VLOOKUP(Feuil1!$A280,Résultats!$B$12:$AA$211,23,FALSE)</f>
        <v>0</v>
      </c>
      <c r="L280">
        <f>VLOOKUP(Feuil1!$A280,Résultats!$B$12:$AA$211,24,FALSE)</f>
        <v>0</v>
      </c>
      <c r="M280">
        <f>VLOOKUP(Feuil1!$A280,Résultats!$B$12:$AA$211,25,FALSE)</f>
        <v>0</v>
      </c>
    </row>
    <row r="281" spans="1:13" x14ac:dyDescent="0.25">
      <c r="A281">
        <f t="shared" si="5"/>
        <v>93</v>
      </c>
      <c r="B281" t="s">
        <v>16</v>
      </c>
      <c r="C281" t="e">
        <f>IF(HLOOKUP($B281,'(Cacher Donnée)'!$C$3:$E$203,$A281+1,FALSE)="",NA(),HLOOKUP($B281,'(Cacher Donnée)'!$C$3:$E$203,$A281+1,FALSE))</f>
        <v>#N/A</v>
      </c>
      <c r="D281" t="e">
        <f>IF(HLOOKUP($B281,'(Cacher Donnée)'!$F$3:$H$203,$A281+1,FALSE)="",NA(),HLOOKUP($B281,'(Cacher Donnée)'!$F$3:$H$203,$A281+1,FALSE))</f>
        <v>#N/A</v>
      </c>
      <c r="E281" t="e">
        <f>IF(HLOOKUP($B281,'(Cacher Donnée)'!$I$3:$K$203,$A281+1,FALSE)="",NA(),HLOOKUP($B281,'(Cacher Donnée)'!$I$3:$K$203,$A281+1,FALSE))</f>
        <v>#N/A</v>
      </c>
      <c r="F281" t="e">
        <f>IF(HLOOKUP($B281,'(Cacher Donnée)'!$L$3:$N$203,$A281+1,FALSE)="",NA(),HLOOKUP($B281,'(Cacher Donnée)'!$L$3:$N$203,$A281+1,FALSE))</f>
        <v>#N/A</v>
      </c>
      <c r="G281" t="e">
        <f>IF(HLOOKUP($B281,'(Cacher Donnée)'!$O$3:$Q$203,$A281+1,FALSE)="",NA(),HLOOKUP($B281,'(Cacher Donnée)'!$O$3:$Q$203,$A281+1,FALSE))</f>
        <v>#N/A</v>
      </c>
      <c r="H281" t="e">
        <f>IF(HLOOKUP($B281,'(Cacher Donnée)'!$R$3:$T$203,$A281+1,FALSE)="",NA(),HLOOKUP($B281,'(Cacher Donnée)'!$R$3:$T$203,$A281+1,FALSE))</f>
        <v>#N/A</v>
      </c>
      <c r="I281">
        <f>VLOOKUP(Feuil1!A281,Résultats!$B$12:$AA$211,21,)</f>
        <v>0</v>
      </c>
      <c r="J281">
        <f>VLOOKUP(Feuil1!$A281,Résultats!$B$12:$AA$211,22,FALSE)</f>
        <v>0</v>
      </c>
      <c r="K281">
        <f>VLOOKUP(Feuil1!$A281,Résultats!$B$12:$AA$211,23,FALSE)</f>
        <v>0</v>
      </c>
      <c r="L281">
        <f>VLOOKUP(Feuil1!$A281,Résultats!$B$12:$AA$211,24,FALSE)</f>
        <v>0</v>
      </c>
      <c r="M281">
        <f>VLOOKUP(Feuil1!$A281,Résultats!$B$12:$AA$211,25,FALSE)</f>
        <v>0</v>
      </c>
    </row>
    <row r="282" spans="1:13" x14ac:dyDescent="0.25">
      <c r="A282">
        <f t="shared" si="5"/>
        <v>94</v>
      </c>
      <c r="B282" t="s">
        <v>3</v>
      </c>
      <c r="C282" t="e">
        <f>IF(HLOOKUP($B282,'(Cacher Donnée)'!$C$3:$E$203,$A282+1,FALSE)="",NA(),HLOOKUP($B282,'(Cacher Donnée)'!$C$3:$E$203,$A282+1,FALSE))</f>
        <v>#N/A</v>
      </c>
      <c r="D282" t="e">
        <f>IF(HLOOKUP($B282,'(Cacher Donnée)'!$F$3:$H$203,$A282+1,FALSE)="",NA(),HLOOKUP($B282,'(Cacher Donnée)'!$F$3:$H$203,$A282+1,FALSE))</f>
        <v>#N/A</v>
      </c>
      <c r="E282" t="e">
        <f>IF(HLOOKUP($B282,'(Cacher Donnée)'!$I$3:$K$203,$A282+1,FALSE)="",NA(),HLOOKUP($B282,'(Cacher Donnée)'!$I$3:$K$203,$A282+1,FALSE))</f>
        <v>#N/A</v>
      </c>
      <c r="F282" t="e">
        <f>IF(HLOOKUP($B282,'(Cacher Donnée)'!$L$3:$N$203,$A282+1,FALSE)="",NA(),HLOOKUP($B282,'(Cacher Donnée)'!$L$3:$N$203,$A282+1,FALSE))</f>
        <v>#N/A</v>
      </c>
      <c r="G282" t="e">
        <f>IF(HLOOKUP($B282,'(Cacher Donnée)'!$O$3:$Q$203,$A282+1,FALSE)="",NA(),HLOOKUP($B282,'(Cacher Donnée)'!$O$3:$Q$203,$A282+1,FALSE))</f>
        <v>#N/A</v>
      </c>
      <c r="H282" t="e">
        <f>IF(HLOOKUP($B282,'(Cacher Donnée)'!$R$3:$T$203,$A282+1,FALSE)="",NA(),HLOOKUP($B282,'(Cacher Donnée)'!$R$3:$T$203,$A282+1,FALSE))</f>
        <v>#N/A</v>
      </c>
      <c r="I282">
        <f>VLOOKUP(Feuil1!A282,Résultats!$B$12:$AA$211,21,)</f>
        <v>0</v>
      </c>
      <c r="J282">
        <f>VLOOKUP(Feuil1!$A282,Résultats!$B$12:$AA$211,22,FALSE)</f>
        <v>0</v>
      </c>
      <c r="K282">
        <f>VLOOKUP(Feuil1!$A282,Résultats!$B$12:$AA$211,23,FALSE)</f>
        <v>0</v>
      </c>
      <c r="L282">
        <f>VLOOKUP(Feuil1!$A282,Résultats!$B$12:$AA$211,24,FALSE)</f>
        <v>0</v>
      </c>
      <c r="M282">
        <f>VLOOKUP(Feuil1!$A282,Résultats!$B$12:$AA$211,25,FALSE)</f>
        <v>0</v>
      </c>
    </row>
    <row r="283" spans="1:13" x14ac:dyDescent="0.25">
      <c r="A283">
        <f t="shared" si="5"/>
        <v>94</v>
      </c>
      <c r="B283" t="s">
        <v>4</v>
      </c>
      <c r="C283" t="e">
        <f>IF(HLOOKUP($B283,'(Cacher Donnée)'!$C$3:$E$203,$A283+1,FALSE)="",NA(),HLOOKUP($B283,'(Cacher Donnée)'!$C$3:$E$203,$A283+1,FALSE))</f>
        <v>#N/A</v>
      </c>
      <c r="D283" t="e">
        <f>IF(HLOOKUP($B283,'(Cacher Donnée)'!$F$3:$H$203,$A283+1,FALSE)="",NA(),HLOOKUP($B283,'(Cacher Donnée)'!$F$3:$H$203,$A283+1,FALSE))</f>
        <v>#N/A</v>
      </c>
      <c r="E283" t="e">
        <f>IF(HLOOKUP($B283,'(Cacher Donnée)'!$I$3:$K$203,$A283+1,FALSE)="",NA(),HLOOKUP($B283,'(Cacher Donnée)'!$I$3:$K$203,$A283+1,FALSE))</f>
        <v>#N/A</v>
      </c>
      <c r="F283" t="e">
        <f>IF(HLOOKUP($B283,'(Cacher Donnée)'!$L$3:$N$203,$A283+1,FALSE)="",NA(),HLOOKUP($B283,'(Cacher Donnée)'!$L$3:$N$203,$A283+1,FALSE))</f>
        <v>#N/A</v>
      </c>
      <c r="G283" t="e">
        <f>IF(HLOOKUP($B283,'(Cacher Donnée)'!$O$3:$Q$203,$A283+1,FALSE)="",NA(),HLOOKUP($B283,'(Cacher Donnée)'!$O$3:$Q$203,$A283+1,FALSE))</f>
        <v>#N/A</v>
      </c>
      <c r="H283" t="e">
        <f>IF(HLOOKUP($B283,'(Cacher Donnée)'!$R$3:$T$203,$A283+1,FALSE)="",NA(),HLOOKUP($B283,'(Cacher Donnée)'!$R$3:$T$203,$A283+1,FALSE))</f>
        <v>#N/A</v>
      </c>
      <c r="I283">
        <f>VLOOKUP(Feuil1!A283,Résultats!$B$12:$AA$211,21,)</f>
        <v>0</v>
      </c>
      <c r="J283">
        <f>VLOOKUP(Feuil1!$A283,Résultats!$B$12:$AA$211,22,FALSE)</f>
        <v>0</v>
      </c>
      <c r="K283">
        <f>VLOOKUP(Feuil1!$A283,Résultats!$B$12:$AA$211,23,FALSE)</f>
        <v>0</v>
      </c>
      <c r="L283">
        <f>VLOOKUP(Feuil1!$A283,Résultats!$B$12:$AA$211,24,FALSE)</f>
        <v>0</v>
      </c>
      <c r="M283">
        <f>VLOOKUP(Feuil1!$A283,Résultats!$B$12:$AA$211,25,FALSE)</f>
        <v>0</v>
      </c>
    </row>
    <row r="284" spans="1:13" x14ac:dyDescent="0.25">
      <c r="A284">
        <f t="shared" si="5"/>
        <v>94</v>
      </c>
      <c r="B284" t="s">
        <v>16</v>
      </c>
      <c r="C284" t="e">
        <f>IF(HLOOKUP($B284,'(Cacher Donnée)'!$C$3:$E$203,$A284+1,FALSE)="",NA(),HLOOKUP($B284,'(Cacher Donnée)'!$C$3:$E$203,$A284+1,FALSE))</f>
        <v>#N/A</v>
      </c>
      <c r="D284" t="e">
        <f>IF(HLOOKUP($B284,'(Cacher Donnée)'!$F$3:$H$203,$A284+1,FALSE)="",NA(),HLOOKUP($B284,'(Cacher Donnée)'!$F$3:$H$203,$A284+1,FALSE))</f>
        <v>#N/A</v>
      </c>
      <c r="E284" t="e">
        <f>IF(HLOOKUP($B284,'(Cacher Donnée)'!$I$3:$K$203,$A284+1,FALSE)="",NA(),HLOOKUP($B284,'(Cacher Donnée)'!$I$3:$K$203,$A284+1,FALSE))</f>
        <v>#N/A</v>
      </c>
      <c r="F284" t="e">
        <f>IF(HLOOKUP($B284,'(Cacher Donnée)'!$L$3:$N$203,$A284+1,FALSE)="",NA(),HLOOKUP($B284,'(Cacher Donnée)'!$L$3:$N$203,$A284+1,FALSE))</f>
        <v>#N/A</v>
      </c>
      <c r="G284" t="e">
        <f>IF(HLOOKUP($B284,'(Cacher Donnée)'!$O$3:$Q$203,$A284+1,FALSE)="",NA(),HLOOKUP($B284,'(Cacher Donnée)'!$O$3:$Q$203,$A284+1,FALSE))</f>
        <v>#N/A</v>
      </c>
      <c r="H284" t="e">
        <f>IF(HLOOKUP($B284,'(Cacher Donnée)'!$R$3:$T$203,$A284+1,FALSE)="",NA(),HLOOKUP($B284,'(Cacher Donnée)'!$R$3:$T$203,$A284+1,FALSE))</f>
        <v>#N/A</v>
      </c>
      <c r="I284">
        <f>VLOOKUP(Feuil1!A284,Résultats!$B$12:$AA$211,21,)</f>
        <v>0</v>
      </c>
      <c r="J284">
        <f>VLOOKUP(Feuil1!$A284,Résultats!$B$12:$AA$211,22,FALSE)</f>
        <v>0</v>
      </c>
      <c r="K284">
        <f>VLOOKUP(Feuil1!$A284,Résultats!$B$12:$AA$211,23,FALSE)</f>
        <v>0</v>
      </c>
      <c r="L284">
        <f>VLOOKUP(Feuil1!$A284,Résultats!$B$12:$AA$211,24,FALSE)</f>
        <v>0</v>
      </c>
      <c r="M284">
        <f>VLOOKUP(Feuil1!$A284,Résultats!$B$12:$AA$211,25,FALSE)</f>
        <v>0</v>
      </c>
    </row>
    <row r="285" spans="1:13" x14ac:dyDescent="0.25">
      <c r="A285">
        <f t="shared" si="5"/>
        <v>95</v>
      </c>
      <c r="B285" t="s">
        <v>3</v>
      </c>
      <c r="C285" t="e">
        <f>IF(HLOOKUP($B285,'(Cacher Donnée)'!$C$3:$E$203,$A285+1,FALSE)="",NA(),HLOOKUP($B285,'(Cacher Donnée)'!$C$3:$E$203,$A285+1,FALSE))</f>
        <v>#N/A</v>
      </c>
      <c r="D285" t="e">
        <f>IF(HLOOKUP($B285,'(Cacher Donnée)'!$F$3:$H$203,$A285+1,FALSE)="",NA(),HLOOKUP($B285,'(Cacher Donnée)'!$F$3:$H$203,$A285+1,FALSE))</f>
        <v>#N/A</v>
      </c>
      <c r="E285" t="e">
        <f>IF(HLOOKUP($B285,'(Cacher Donnée)'!$I$3:$K$203,$A285+1,FALSE)="",NA(),HLOOKUP($B285,'(Cacher Donnée)'!$I$3:$K$203,$A285+1,FALSE))</f>
        <v>#N/A</v>
      </c>
      <c r="F285" t="e">
        <f>IF(HLOOKUP($B285,'(Cacher Donnée)'!$L$3:$N$203,$A285+1,FALSE)="",NA(),HLOOKUP($B285,'(Cacher Donnée)'!$L$3:$N$203,$A285+1,FALSE))</f>
        <v>#N/A</v>
      </c>
      <c r="G285" t="e">
        <f>IF(HLOOKUP($B285,'(Cacher Donnée)'!$O$3:$Q$203,$A285+1,FALSE)="",NA(),HLOOKUP($B285,'(Cacher Donnée)'!$O$3:$Q$203,$A285+1,FALSE))</f>
        <v>#N/A</v>
      </c>
      <c r="H285" t="e">
        <f>IF(HLOOKUP($B285,'(Cacher Donnée)'!$R$3:$T$203,$A285+1,FALSE)="",NA(),HLOOKUP($B285,'(Cacher Donnée)'!$R$3:$T$203,$A285+1,FALSE))</f>
        <v>#N/A</v>
      </c>
      <c r="I285">
        <f>VLOOKUP(Feuil1!A285,Résultats!$B$12:$AA$211,21,)</f>
        <v>0</v>
      </c>
      <c r="J285">
        <f>VLOOKUP(Feuil1!$A285,Résultats!$B$12:$AA$211,22,FALSE)</f>
        <v>0</v>
      </c>
      <c r="K285">
        <f>VLOOKUP(Feuil1!$A285,Résultats!$B$12:$AA$211,23,FALSE)</f>
        <v>0</v>
      </c>
      <c r="L285">
        <f>VLOOKUP(Feuil1!$A285,Résultats!$B$12:$AA$211,24,FALSE)</f>
        <v>0</v>
      </c>
      <c r="M285">
        <f>VLOOKUP(Feuil1!$A285,Résultats!$B$12:$AA$211,25,FALSE)</f>
        <v>0</v>
      </c>
    </row>
    <row r="286" spans="1:13" x14ac:dyDescent="0.25">
      <c r="A286">
        <f t="shared" si="5"/>
        <v>95</v>
      </c>
      <c r="B286" t="s">
        <v>4</v>
      </c>
      <c r="C286" t="e">
        <f>IF(HLOOKUP($B286,'(Cacher Donnée)'!$C$3:$E$203,$A286+1,FALSE)="",NA(),HLOOKUP($B286,'(Cacher Donnée)'!$C$3:$E$203,$A286+1,FALSE))</f>
        <v>#N/A</v>
      </c>
      <c r="D286" t="e">
        <f>IF(HLOOKUP($B286,'(Cacher Donnée)'!$F$3:$H$203,$A286+1,FALSE)="",NA(),HLOOKUP($B286,'(Cacher Donnée)'!$F$3:$H$203,$A286+1,FALSE))</f>
        <v>#N/A</v>
      </c>
      <c r="E286" t="e">
        <f>IF(HLOOKUP($B286,'(Cacher Donnée)'!$I$3:$K$203,$A286+1,FALSE)="",NA(),HLOOKUP($B286,'(Cacher Donnée)'!$I$3:$K$203,$A286+1,FALSE))</f>
        <v>#N/A</v>
      </c>
      <c r="F286" t="e">
        <f>IF(HLOOKUP($B286,'(Cacher Donnée)'!$L$3:$N$203,$A286+1,FALSE)="",NA(),HLOOKUP($B286,'(Cacher Donnée)'!$L$3:$N$203,$A286+1,FALSE))</f>
        <v>#N/A</v>
      </c>
      <c r="G286" t="e">
        <f>IF(HLOOKUP($B286,'(Cacher Donnée)'!$O$3:$Q$203,$A286+1,FALSE)="",NA(),HLOOKUP($B286,'(Cacher Donnée)'!$O$3:$Q$203,$A286+1,FALSE))</f>
        <v>#N/A</v>
      </c>
      <c r="H286" t="e">
        <f>IF(HLOOKUP($B286,'(Cacher Donnée)'!$R$3:$T$203,$A286+1,FALSE)="",NA(),HLOOKUP($B286,'(Cacher Donnée)'!$R$3:$T$203,$A286+1,FALSE))</f>
        <v>#N/A</v>
      </c>
      <c r="I286">
        <f>VLOOKUP(Feuil1!A286,Résultats!$B$12:$AA$211,21,)</f>
        <v>0</v>
      </c>
      <c r="J286">
        <f>VLOOKUP(Feuil1!$A286,Résultats!$B$12:$AA$211,22,FALSE)</f>
        <v>0</v>
      </c>
      <c r="K286">
        <f>VLOOKUP(Feuil1!$A286,Résultats!$B$12:$AA$211,23,FALSE)</f>
        <v>0</v>
      </c>
      <c r="L286">
        <f>VLOOKUP(Feuil1!$A286,Résultats!$B$12:$AA$211,24,FALSE)</f>
        <v>0</v>
      </c>
      <c r="M286">
        <f>VLOOKUP(Feuil1!$A286,Résultats!$B$12:$AA$211,25,FALSE)</f>
        <v>0</v>
      </c>
    </row>
    <row r="287" spans="1:13" x14ac:dyDescent="0.25">
      <c r="A287">
        <f t="shared" si="5"/>
        <v>95</v>
      </c>
      <c r="B287" t="s">
        <v>16</v>
      </c>
      <c r="C287" t="e">
        <f>IF(HLOOKUP($B287,'(Cacher Donnée)'!$C$3:$E$203,$A287+1,FALSE)="",NA(),HLOOKUP($B287,'(Cacher Donnée)'!$C$3:$E$203,$A287+1,FALSE))</f>
        <v>#N/A</v>
      </c>
      <c r="D287" t="e">
        <f>IF(HLOOKUP($B287,'(Cacher Donnée)'!$F$3:$H$203,$A287+1,FALSE)="",NA(),HLOOKUP($B287,'(Cacher Donnée)'!$F$3:$H$203,$A287+1,FALSE))</f>
        <v>#N/A</v>
      </c>
      <c r="E287" t="e">
        <f>IF(HLOOKUP($B287,'(Cacher Donnée)'!$I$3:$K$203,$A287+1,FALSE)="",NA(),HLOOKUP($B287,'(Cacher Donnée)'!$I$3:$K$203,$A287+1,FALSE))</f>
        <v>#N/A</v>
      </c>
      <c r="F287" t="e">
        <f>IF(HLOOKUP($B287,'(Cacher Donnée)'!$L$3:$N$203,$A287+1,FALSE)="",NA(),HLOOKUP($B287,'(Cacher Donnée)'!$L$3:$N$203,$A287+1,FALSE))</f>
        <v>#N/A</v>
      </c>
      <c r="G287" t="e">
        <f>IF(HLOOKUP($B287,'(Cacher Donnée)'!$O$3:$Q$203,$A287+1,FALSE)="",NA(),HLOOKUP($B287,'(Cacher Donnée)'!$O$3:$Q$203,$A287+1,FALSE))</f>
        <v>#N/A</v>
      </c>
      <c r="H287" t="e">
        <f>IF(HLOOKUP($B287,'(Cacher Donnée)'!$R$3:$T$203,$A287+1,FALSE)="",NA(),HLOOKUP($B287,'(Cacher Donnée)'!$R$3:$T$203,$A287+1,FALSE))</f>
        <v>#N/A</v>
      </c>
      <c r="I287">
        <f>VLOOKUP(Feuil1!A287,Résultats!$B$12:$AA$211,21,)</f>
        <v>0</v>
      </c>
      <c r="J287">
        <f>VLOOKUP(Feuil1!$A287,Résultats!$B$12:$AA$211,22,FALSE)</f>
        <v>0</v>
      </c>
      <c r="K287">
        <f>VLOOKUP(Feuil1!$A287,Résultats!$B$12:$AA$211,23,FALSE)</f>
        <v>0</v>
      </c>
      <c r="L287">
        <f>VLOOKUP(Feuil1!$A287,Résultats!$B$12:$AA$211,24,FALSE)</f>
        <v>0</v>
      </c>
      <c r="M287">
        <f>VLOOKUP(Feuil1!$A287,Résultats!$B$12:$AA$211,25,FALSE)</f>
        <v>0</v>
      </c>
    </row>
    <row r="288" spans="1:13" x14ac:dyDescent="0.25">
      <c r="A288">
        <f t="shared" si="5"/>
        <v>96</v>
      </c>
      <c r="B288" t="s">
        <v>3</v>
      </c>
      <c r="C288" t="e">
        <f>IF(HLOOKUP($B288,'(Cacher Donnée)'!$C$3:$E$203,$A288+1,FALSE)="",NA(),HLOOKUP($B288,'(Cacher Donnée)'!$C$3:$E$203,$A288+1,FALSE))</f>
        <v>#N/A</v>
      </c>
      <c r="D288" t="e">
        <f>IF(HLOOKUP($B288,'(Cacher Donnée)'!$F$3:$H$203,$A288+1,FALSE)="",NA(),HLOOKUP($B288,'(Cacher Donnée)'!$F$3:$H$203,$A288+1,FALSE))</f>
        <v>#N/A</v>
      </c>
      <c r="E288" t="e">
        <f>IF(HLOOKUP($B288,'(Cacher Donnée)'!$I$3:$K$203,$A288+1,FALSE)="",NA(),HLOOKUP($B288,'(Cacher Donnée)'!$I$3:$K$203,$A288+1,FALSE))</f>
        <v>#N/A</v>
      </c>
      <c r="F288" t="e">
        <f>IF(HLOOKUP($B288,'(Cacher Donnée)'!$L$3:$N$203,$A288+1,FALSE)="",NA(),HLOOKUP($B288,'(Cacher Donnée)'!$L$3:$N$203,$A288+1,FALSE))</f>
        <v>#N/A</v>
      </c>
      <c r="G288" t="e">
        <f>IF(HLOOKUP($B288,'(Cacher Donnée)'!$O$3:$Q$203,$A288+1,FALSE)="",NA(),HLOOKUP($B288,'(Cacher Donnée)'!$O$3:$Q$203,$A288+1,FALSE))</f>
        <v>#N/A</v>
      </c>
      <c r="H288" t="e">
        <f>IF(HLOOKUP($B288,'(Cacher Donnée)'!$R$3:$T$203,$A288+1,FALSE)="",NA(),HLOOKUP($B288,'(Cacher Donnée)'!$R$3:$T$203,$A288+1,FALSE))</f>
        <v>#N/A</v>
      </c>
      <c r="I288">
        <f>VLOOKUP(Feuil1!A288,Résultats!$B$12:$AA$211,21,)</f>
        <v>0</v>
      </c>
      <c r="J288">
        <f>VLOOKUP(Feuil1!$A288,Résultats!$B$12:$AA$211,22,FALSE)</f>
        <v>0</v>
      </c>
      <c r="K288">
        <f>VLOOKUP(Feuil1!$A288,Résultats!$B$12:$AA$211,23,FALSE)</f>
        <v>0</v>
      </c>
      <c r="L288">
        <f>VLOOKUP(Feuil1!$A288,Résultats!$B$12:$AA$211,24,FALSE)</f>
        <v>0</v>
      </c>
      <c r="M288">
        <f>VLOOKUP(Feuil1!$A288,Résultats!$B$12:$AA$211,25,FALSE)</f>
        <v>0</v>
      </c>
    </row>
    <row r="289" spans="1:13" x14ac:dyDescent="0.25">
      <c r="A289">
        <f t="shared" si="5"/>
        <v>96</v>
      </c>
      <c r="B289" t="s">
        <v>4</v>
      </c>
      <c r="C289" t="e">
        <f>IF(HLOOKUP($B289,'(Cacher Donnée)'!$C$3:$E$203,$A289+1,FALSE)="",NA(),HLOOKUP($B289,'(Cacher Donnée)'!$C$3:$E$203,$A289+1,FALSE))</f>
        <v>#N/A</v>
      </c>
      <c r="D289" t="e">
        <f>IF(HLOOKUP($B289,'(Cacher Donnée)'!$F$3:$H$203,$A289+1,FALSE)="",NA(),HLOOKUP($B289,'(Cacher Donnée)'!$F$3:$H$203,$A289+1,FALSE))</f>
        <v>#N/A</v>
      </c>
      <c r="E289" t="e">
        <f>IF(HLOOKUP($B289,'(Cacher Donnée)'!$I$3:$K$203,$A289+1,FALSE)="",NA(),HLOOKUP($B289,'(Cacher Donnée)'!$I$3:$K$203,$A289+1,FALSE))</f>
        <v>#N/A</v>
      </c>
      <c r="F289" t="e">
        <f>IF(HLOOKUP($B289,'(Cacher Donnée)'!$L$3:$N$203,$A289+1,FALSE)="",NA(),HLOOKUP($B289,'(Cacher Donnée)'!$L$3:$N$203,$A289+1,FALSE))</f>
        <v>#N/A</v>
      </c>
      <c r="G289" t="e">
        <f>IF(HLOOKUP($B289,'(Cacher Donnée)'!$O$3:$Q$203,$A289+1,FALSE)="",NA(),HLOOKUP($B289,'(Cacher Donnée)'!$O$3:$Q$203,$A289+1,FALSE))</f>
        <v>#N/A</v>
      </c>
      <c r="H289" t="e">
        <f>IF(HLOOKUP($B289,'(Cacher Donnée)'!$R$3:$T$203,$A289+1,FALSE)="",NA(),HLOOKUP($B289,'(Cacher Donnée)'!$R$3:$T$203,$A289+1,FALSE))</f>
        <v>#N/A</v>
      </c>
      <c r="I289">
        <f>VLOOKUP(Feuil1!A289,Résultats!$B$12:$AA$211,21,)</f>
        <v>0</v>
      </c>
      <c r="J289">
        <f>VLOOKUP(Feuil1!$A289,Résultats!$B$12:$AA$211,22,FALSE)</f>
        <v>0</v>
      </c>
      <c r="K289">
        <f>VLOOKUP(Feuil1!$A289,Résultats!$B$12:$AA$211,23,FALSE)</f>
        <v>0</v>
      </c>
      <c r="L289">
        <f>VLOOKUP(Feuil1!$A289,Résultats!$B$12:$AA$211,24,FALSE)</f>
        <v>0</v>
      </c>
      <c r="M289">
        <f>VLOOKUP(Feuil1!$A289,Résultats!$B$12:$AA$211,25,FALSE)</f>
        <v>0</v>
      </c>
    </row>
    <row r="290" spans="1:13" x14ac:dyDescent="0.25">
      <c r="A290">
        <f t="shared" si="5"/>
        <v>96</v>
      </c>
      <c r="B290" t="s">
        <v>16</v>
      </c>
      <c r="C290" t="e">
        <f>IF(HLOOKUP($B290,'(Cacher Donnée)'!$C$3:$E$203,$A290+1,FALSE)="",NA(),HLOOKUP($B290,'(Cacher Donnée)'!$C$3:$E$203,$A290+1,FALSE))</f>
        <v>#N/A</v>
      </c>
      <c r="D290" t="e">
        <f>IF(HLOOKUP($B290,'(Cacher Donnée)'!$F$3:$H$203,$A290+1,FALSE)="",NA(),HLOOKUP($B290,'(Cacher Donnée)'!$F$3:$H$203,$A290+1,FALSE))</f>
        <v>#N/A</v>
      </c>
      <c r="E290" t="e">
        <f>IF(HLOOKUP($B290,'(Cacher Donnée)'!$I$3:$K$203,$A290+1,FALSE)="",NA(),HLOOKUP($B290,'(Cacher Donnée)'!$I$3:$K$203,$A290+1,FALSE))</f>
        <v>#N/A</v>
      </c>
      <c r="F290" t="e">
        <f>IF(HLOOKUP($B290,'(Cacher Donnée)'!$L$3:$N$203,$A290+1,FALSE)="",NA(),HLOOKUP($B290,'(Cacher Donnée)'!$L$3:$N$203,$A290+1,FALSE))</f>
        <v>#N/A</v>
      </c>
      <c r="G290" t="e">
        <f>IF(HLOOKUP($B290,'(Cacher Donnée)'!$O$3:$Q$203,$A290+1,FALSE)="",NA(),HLOOKUP($B290,'(Cacher Donnée)'!$O$3:$Q$203,$A290+1,FALSE))</f>
        <v>#N/A</v>
      </c>
      <c r="H290" t="e">
        <f>IF(HLOOKUP($B290,'(Cacher Donnée)'!$R$3:$T$203,$A290+1,FALSE)="",NA(),HLOOKUP($B290,'(Cacher Donnée)'!$R$3:$T$203,$A290+1,FALSE))</f>
        <v>#N/A</v>
      </c>
      <c r="I290">
        <f>VLOOKUP(Feuil1!A290,Résultats!$B$12:$AA$211,21,)</f>
        <v>0</v>
      </c>
      <c r="J290">
        <f>VLOOKUP(Feuil1!$A290,Résultats!$B$12:$AA$211,22,FALSE)</f>
        <v>0</v>
      </c>
      <c r="K290">
        <f>VLOOKUP(Feuil1!$A290,Résultats!$B$12:$AA$211,23,FALSE)</f>
        <v>0</v>
      </c>
      <c r="L290">
        <f>VLOOKUP(Feuil1!$A290,Résultats!$B$12:$AA$211,24,FALSE)</f>
        <v>0</v>
      </c>
      <c r="M290">
        <f>VLOOKUP(Feuil1!$A290,Résultats!$B$12:$AA$211,25,FALSE)</f>
        <v>0</v>
      </c>
    </row>
    <row r="291" spans="1:13" x14ac:dyDescent="0.25">
      <c r="A291">
        <f t="shared" si="5"/>
        <v>97</v>
      </c>
      <c r="B291" t="s">
        <v>3</v>
      </c>
      <c r="C291" t="e">
        <f>IF(HLOOKUP($B291,'(Cacher Donnée)'!$C$3:$E$203,$A291+1,FALSE)="",NA(),HLOOKUP($B291,'(Cacher Donnée)'!$C$3:$E$203,$A291+1,FALSE))</f>
        <v>#N/A</v>
      </c>
      <c r="D291" t="e">
        <f>IF(HLOOKUP($B291,'(Cacher Donnée)'!$F$3:$H$203,$A291+1,FALSE)="",NA(),HLOOKUP($B291,'(Cacher Donnée)'!$F$3:$H$203,$A291+1,FALSE))</f>
        <v>#N/A</v>
      </c>
      <c r="E291" t="e">
        <f>IF(HLOOKUP($B291,'(Cacher Donnée)'!$I$3:$K$203,$A291+1,FALSE)="",NA(),HLOOKUP($B291,'(Cacher Donnée)'!$I$3:$K$203,$A291+1,FALSE))</f>
        <v>#N/A</v>
      </c>
      <c r="F291" t="e">
        <f>IF(HLOOKUP($B291,'(Cacher Donnée)'!$L$3:$N$203,$A291+1,FALSE)="",NA(),HLOOKUP($B291,'(Cacher Donnée)'!$L$3:$N$203,$A291+1,FALSE))</f>
        <v>#N/A</v>
      </c>
      <c r="G291" t="e">
        <f>IF(HLOOKUP($B291,'(Cacher Donnée)'!$O$3:$Q$203,$A291+1,FALSE)="",NA(),HLOOKUP($B291,'(Cacher Donnée)'!$O$3:$Q$203,$A291+1,FALSE))</f>
        <v>#N/A</v>
      </c>
      <c r="H291" t="e">
        <f>IF(HLOOKUP($B291,'(Cacher Donnée)'!$R$3:$T$203,$A291+1,FALSE)="",NA(),HLOOKUP($B291,'(Cacher Donnée)'!$R$3:$T$203,$A291+1,FALSE))</f>
        <v>#N/A</v>
      </c>
      <c r="I291">
        <f>VLOOKUP(Feuil1!A291,Résultats!$B$12:$AA$211,21,)</f>
        <v>0</v>
      </c>
      <c r="J291">
        <f>VLOOKUP(Feuil1!$A291,Résultats!$B$12:$AA$211,22,FALSE)</f>
        <v>0</v>
      </c>
      <c r="K291">
        <f>VLOOKUP(Feuil1!$A291,Résultats!$B$12:$AA$211,23,FALSE)</f>
        <v>0</v>
      </c>
      <c r="L291">
        <f>VLOOKUP(Feuil1!$A291,Résultats!$B$12:$AA$211,24,FALSE)</f>
        <v>0</v>
      </c>
      <c r="M291">
        <f>VLOOKUP(Feuil1!$A291,Résultats!$B$12:$AA$211,25,FALSE)</f>
        <v>0</v>
      </c>
    </row>
    <row r="292" spans="1:13" x14ac:dyDescent="0.25">
      <c r="A292">
        <f t="shared" si="5"/>
        <v>97</v>
      </c>
      <c r="B292" t="s">
        <v>4</v>
      </c>
      <c r="C292" t="e">
        <f>IF(HLOOKUP($B292,'(Cacher Donnée)'!$C$3:$E$203,$A292+1,FALSE)="",NA(),HLOOKUP($B292,'(Cacher Donnée)'!$C$3:$E$203,$A292+1,FALSE))</f>
        <v>#N/A</v>
      </c>
      <c r="D292" t="e">
        <f>IF(HLOOKUP($B292,'(Cacher Donnée)'!$F$3:$H$203,$A292+1,FALSE)="",NA(),HLOOKUP($B292,'(Cacher Donnée)'!$F$3:$H$203,$A292+1,FALSE))</f>
        <v>#N/A</v>
      </c>
      <c r="E292" t="e">
        <f>IF(HLOOKUP($B292,'(Cacher Donnée)'!$I$3:$K$203,$A292+1,FALSE)="",NA(),HLOOKUP($B292,'(Cacher Donnée)'!$I$3:$K$203,$A292+1,FALSE))</f>
        <v>#N/A</v>
      </c>
      <c r="F292" t="e">
        <f>IF(HLOOKUP($B292,'(Cacher Donnée)'!$L$3:$N$203,$A292+1,FALSE)="",NA(),HLOOKUP($B292,'(Cacher Donnée)'!$L$3:$N$203,$A292+1,FALSE))</f>
        <v>#N/A</v>
      </c>
      <c r="G292" t="e">
        <f>IF(HLOOKUP($B292,'(Cacher Donnée)'!$O$3:$Q$203,$A292+1,FALSE)="",NA(),HLOOKUP($B292,'(Cacher Donnée)'!$O$3:$Q$203,$A292+1,FALSE))</f>
        <v>#N/A</v>
      </c>
      <c r="H292" t="e">
        <f>IF(HLOOKUP($B292,'(Cacher Donnée)'!$R$3:$T$203,$A292+1,FALSE)="",NA(),HLOOKUP($B292,'(Cacher Donnée)'!$R$3:$T$203,$A292+1,FALSE))</f>
        <v>#N/A</v>
      </c>
      <c r="I292">
        <f>VLOOKUP(Feuil1!A292,Résultats!$B$12:$AA$211,21,)</f>
        <v>0</v>
      </c>
      <c r="J292">
        <f>VLOOKUP(Feuil1!$A292,Résultats!$B$12:$AA$211,22,FALSE)</f>
        <v>0</v>
      </c>
      <c r="K292">
        <f>VLOOKUP(Feuil1!$A292,Résultats!$B$12:$AA$211,23,FALSE)</f>
        <v>0</v>
      </c>
      <c r="L292">
        <f>VLOOKUP(Feuil1!$A292,Résultats!$B$12:$AA$211,24,FALSE)</f>
        <v>0</v>
      </c>
      <c r="M292">
        <f>VLOOKUP(Feuil1!$A292,Résultats!$B$12:$AA$211,25,FALSE)</f>
        <v>0</v>
      </c>
    </row>
    <row r="293" spans="1:13" x14ac:dyDescent="0.25">
      <c r="A293">
        <f t="shared" si="5"/>
        <v>97</v>
      </c>
      <c r="B293" t="s">
        <v>16</v>
      </c>
      <c r="C293" t="e">
        <f>IF(HLOOKUP($B293,'(Cacher Donnée)'!$C$3:$E$203,$A293+1,FALSE)="",NA(),HLOOKUP($B293,'(Cacher Donnée)'!$C$3:$E$203,$A293+1,FALSE))</f>
        <v>#N/A</v>
      </c>
      <c r="D293" t="e">
        <f>IF(HLOOKUP($B293,'(Cacher Donnée)'!$F$3:$H$203,$A293+1,FALSE)="",NA(),HLOOKUP($B293,'(Cacher Donnée)'!$F$3:$H$203,$A293+1,FALSE))</f>
        <v>#N/A</v>
      </c>
      <c r="E293" t="e">
        <f>IF(HLOOKUP($B293,'(Cacher Donnée)'!$I$3:$K$203,$A293+1,FALSE)="",NA(),HLOOKUP($B293,'(Cacher Donnée)'!$I$3:$K$203,$A293+1,FALSE))</f>
        <v>#N/A</v>
      </c>
      <c r="F293" t="e">
        <f>IF(HLOOKUP($B293,'(Cacher Donnée)'!$L$3:$N$203,$A293+1,FALSE)="",NA(),HLOOKUP($B293,'(Cacher Donnée)'!$L$3:$N$203,$A293+1,FALSE))</f>
        <v>#N/A</v>
      </c>
      <c r="G293" t="e">
        <f>IF(HLOOKUP($B293,'(Cacher Donnée)'!$O$3:$Q$203,$A293+1,FALSE)="",NA(),HLOOKUP($B293,'(Cacher Donnée)'!$O$3:$Q$203,$A293+1,FALSE))</f>
        <v>#N/A</v>
      </c>
      <c r="H293" t="e">
        <f>IF(HLOOKUP($B293,'(Cacher Donnée)'!$R$3:$T$203,$A293+1,FALSE)="",NA(),HLOOKUP($B293,'(Cacher Donnée)'!$R$3:$T$203,$A293+1,FALSE))</f>
        <v>#N/A</v>
      </c>
      <c r="I293">
        <f>VLOOKUP(Feuil1!A293,Résultats!$B$12:$AA$211,21,)</f>
        <v>0</v>
      </c>
      <c r="J293">
        <f>VLOOKUP(Feuil1!$A293,Résultats!$B$12:$AA$211,22,FALSE)</f>
        <v>0</v>
      </c>
      <c r="K293">
        <f>VLOOKUP(Feuil1!$A293,Résultats!$B$12:$AA$211,23,FALSE)</f>
        <v>0</v>
      </c>
      <c r="L293">
        <f>VLOOKUP(Feuil1!$A293,Résultats!$B$12:$AA$211,24,FALSE)</f>
        <v>0</v>
      </c>
      <c r="M293">
        <f>VLOOKUP(Feuil1!$A293,Résultats!$B$12:$AA$211,25,FALSE)</f>
        <v>0</v>
      </c>
    </row>
    <row r="294" spans="1:13" x14ac:dyDescent="0.25">
      <c r="A294">
        <f t="shared" si="5"/>
        <v>98</v>
      </c>
      <c r="B294" t="s">
        <v>3</v>
      </c>
      <c r="C294" t="e">
        <f>IF(HLOOKUP($B294,'(Cacher Donnée)'!$C$3:$E$203,$A294+1,FALSE)="",NA(),HLOOKUP($B294,'(Cacher Donnée)'!$C$3:$E$203,$A294+1,FALSE))</f>
        <v>#N/A</v>
      </c>
      <c r="D294" t="e">
        <f>IF(HLOOKUP($B294,'(Cacher Donnée)'!$F$3:$H$203,$A294+1,FALSE)="",NA(),HLOOKUP($B294,'(Cacher Donnée)'!$F$3:$H$203,$A294+1,FALSE))</f>
        <v>#N/A</v>
      </c>
      <c r="E294" t="e">
        <f>IF(HLOOKUP($B294,'(Cacher Donnée)'!$I$3:$K$203,$A294+1,FALSE)="",NA(),HLOOKUP($B294,'(Cacher Donnée)'!$I$3:$K$203,$A294+1,FALSE))</f>
        <v>#N/A</v>
      </c>
      <c r="F294" t="e">
        <f>IF(HLOOKUP($B294,'(Cacher Donnée)'!$L$3:$N$203,$A294+1,FALSE)="",NA(),HLOOKUP($B294,'(Cacher Donnée)'!$L$3:$N$203,$A294+1,FALSE))</f>
        <v>#N/A</v>
      </c>
      <c r="G294" t="e">
        <f>IF(HLOOKUP($B294,'(Cacher Donnée)'!$O$3:$Q$203,$A294+1,FALSE)="",NA(),HLOOKUP($B294,'(Cacher Donnée)'!$O$3:$Q$203,$A294+1,FALSE))</f>
        <v>#N/A</v>
      </c>
      <c r="H294" t="e">
        <f>IF(HLOOKUP($B294,'(Cacher Donnée)'!$R$3:$T$203,$A294+1,FALSE)="",NA(),HLOOKUP($B294,'(Cacher Donnée)'!$R$3:$T$203,$A294+1,FALSE))</f>
        <v>#N/A</v>
      </c>
      <c r="I294">
        <f>VLOOKUP(Feuil1!A294,Résultats!$B$12:$AA$211,21,)</f>
        <v>0</v>
      </c>
      <c r="J294">
        <f>VLOOKUP(Feuil1!$A294,Résultats!$B$12:$AA$211,22,FALSE)</f>
        <v>0</v>
      </c>
      <c r="K294">
        <f>VLOOKUP(Feuil1!$A294,Résultats!$B$12:$AA$211,23,FALSE)</f>
        <v>0</v>
      </c>
      <c r="L294">
        <f>VLOOKUP(Feuil1!$A294,Résultats!$B$12:$AA$211,24,FALSE)</f>
        <v>0</v>
      </c>
      <c r="M294">
        <f>VLOOKUP(Feuil1!$A294,Résultats!$B$12:$AA$211,25,FALSE)</f>
        <v>0</v>
      </c>
    </row>
    <row r="295" spans="1:13" x14ac:dyDescent="0.25">
      <c r="A295">
        <f t="shared" si="5"/>
        <v>98</v>
      </c>
      <c r="B295" t="s">
        <v>4</v>
      </c>
      <c r="C295" t="e">
        <f>IF(HLOOKUP($B295,'(Cacher Donnée)'!$C$3:$E$203,$A295+1,FALSE)="",NA(),HLOOKUP($B295,'(Cacher Donnée)'!$C$3:$E$203,$A295+1,FALSE))</f>
        <v>#N/A</v>
      </c>
      <c r="D295" t="e">
        <f>IF(HLOOKUP($B295,'(Cacher Donnée)'!$F$3:$H$203,$A295+1,FALSE)="",NA(),HLOOKUP($B295,'(Cacher Donnée)'!$F$3:$H$203,$A295+1,FALSE))</f>
        <v>#N/A</v>
      </c>
      <c r="E295" t="e">
        <f>IF(HLOOKUP($B295,'(Cacher Donnée)'!$I$3:$K$203,$A295+1,FALSE)="",NA(),HLOOKUP($B295,'(Cacher Donnée)'!$I$3:$K$203,$A295+1,FALSE))</f>
        <v>#N/A</v>
      </c>
      <c r="F295" t="e">
        <f>IF(HLOOKUP($B295,'(Cacher Donnée)'!$L$3:$N$203,$A295+1,FALSE)="",NA(),HLOOKUP($B295,'(Cacher Donnée)'!$L$3:$N$203,$A295+1,FALSE))</f>
        <v>#N/A</v>
      </c>
      <c r="G295" t="e">
        <f>IF(HLOOKUP($B295,'(Cacher Donnée)'!$O$3:$Q$203,$A295+1,FALSE)="",NA(),HLOOKUP($B295,'(Cacher Donnée)'!$O$3:$Q$203,$A295+1,FALSE))</f>
        <v>#N/A</v>
      </c>
      <c r="H295" t="e">
        <f>IF(HLOOKUP($B295,'(Cacher Donnée)'!$R$3:$T$203,$A295+1,FALSE)="",NA(),HLOOKUP($B295,'(Cacher Donnée)'!$R$3:$T$203,$A295+1,FALSE))</f>
        <v>#N/A</v>
      </c>
      <c r="I295">
        <f>VLOOKUP(Feuil1!A295,Résultats!$B$12:$AA$211,21,)</f>
        <v>0</v>
      </c>
      <c r="J295">
        <f>VLOOKUP(Feuil1!$A295,Résultats!$B$12:$AA$211,22,FALSE)</f>
        <v>0</v>
      </c>
      <c r="K295">
        <f>VLOOKUP(Feuil1!$A295,Résultats!$B$12:$AA$211,23,FALSE)</f>
        <v>0</v>
      </c>
      <c r="L295">
        <f>VLOOKUP(Feuil1!$A295,Résultats!$B$12:$AA$211,24,FALSE)</f>
        <v>0</v>
      </c>
      <c r="M295">
        <f>VLOOKUP(Feuil1!$A295,Résultats!$B$12:$AA$211,25,FALSE)</f>
        <v>0</v>
      </c>
    </row>
    <row r="296" spans="1:13" x14ac:dyDescent="0.25">
      <c r="A296">
        <f t="shared" si="5"/>
        <v>98</v>
      </c>
      <c r="B296" t="s">
        <v>16</v>
      </c>
      <c r="C296" t="e">
        <f>IF(HLOOKUP($B296,'(Cacher Donnée)'!$C$3:$E$203,$A296+1,FALSE)="",NA(),HLOOKUP($B296,'(Cacher Donnée)'!$C$3:$E$203,$A296+1,FALSE))</f>
        <v>#N/A</v>
      </c>
      <c r="D296" t="e">
        <f>IF(HLOOKUP($B296,'(Cacher Donnée)'!$F$3:$H$203,$A296+1,FALSE)="",NA(),HLOOKUP($B296,'(Cacher Donnée)'!$F$3:$H$203,$A296+1,FALSE))</f>
        <v>#N/A</v>
      </c>
      <c r="E296" t="e">
        <f>IF(HLOOKUP($B296,'(Cacher Donnée)'!$I$3:$K$203,$A296+1,FALSE)="",NA(),HLOOKUP($B296,'(Cacher Donnée)'!$I$3:$K$203,$A296+1,FALSE))</f>
        <v>#N/A</v>
      </c>
      <c r="F296" t="e">
        <f>IF(HLOOKUP($B296,'(Cacher Donnée)'!$L$3:$N$203,$A296+1,FALSE)="",NA(),HLOOKUP($B296,'(Cacher Donnée)'!$L$3:$N$203,$A296+1,FALSE))</f>
        <v>#N/A</v>
      </c>
      <c r="G296" t="e">
        <f>IF(HLOOKUP($B296,'(Cacher Donnée)'!$O$3:$Q$203,$A296+1,FALSE)="",NA(),HLOOKUP($B296,'(Cacher Donnée)'!$O$3:$Q$203,$A296+1,FALSE))</f>
        <v>#N/A</v>
      </c>
      <c r="H296" t="e">
        <f>IF(HLOOKUP($B296,'(Cacher Donnée)'!$R$3:$T$203,$A296+1,FALSE)="",NA(),HLOOKUP($B296,'(Cacher Donnée)'!$R$3:$T$203,$A296+1,FALSE))</f>
        <v>#N/A</v>
      </c>
      <c r="I296">
        <f>VLOOKUP(Feuil1!A296,Résultats!$B$12:$AA$211,21,)</f>
        <v>0</v>
      </c>
      <c r="J296">
        <f>VLOOKUP(Feuil1!$A296,Résultats!$B$12:$AA$211,22,FALSE)</f>
        <v>0</v>
      </c>
      <c r="K296">
        <f>VLOOKUP(Feuil1!$A296,Résultats!$B$12:$AA$211,23,FALSE)</f>
        <v>0</v>
      </c>
      <c r="L296">
        <f>VLOOKUP(Feuil1!$A296,Résultats!$B$12:$AA$211,24,FALSE)</f>
        <v>0</v>
      </c>
      <c r="M296">
        <f>VLOOKUP(Feuil1!$A296,Résultats!$B$12:$AA$211,25,FALSE)</f>
        <v>0</v>
      </c>
    </row>
    <row r="297" spans="1:13" x14ac:dyDescent="0.25">
      <c r="A297">
        <f t="shared" si="5"/>
        <v>99</v>
      </c>
      <c r="B297" t="s">
        <v>3</v>
      </c>
      <c r="C297" t="e">
        <f>IF(HLOOKUP($B297,'(Cacher Donnée)'!$C$3:$E$203,$A297+1,FALSE)="",NA(),HLOOKUP($B297,'(Cacher Donnée)'!$C$3:$E$203,$A297+1,FALSE))</f>
        <v>#N/A</v>
      </c>
      <c r="D297" t="e">
        <f>IF(HLOOKUP($B297,'(Cacher Donnée)'!$F$3:$H$203,$A297+1,FALSE)="",NA(),HLOOKUP($B297,'(Cacher Donnée)'!$F$3:$H$203,$A297+1,FALSE))</f>
        <v>#N/A</v>
      </c>
      <c r="E297" t="e">
        <f>IF(HLOOKUP($B297,'(Cacher Donnée)'!$I$3:$K$203,$A297+1,FALSE)="",NA(),HLOOKUP($B297,'(Cacher Donnée)'!$I$3:$K$203,$A297+1,FALSE))</f>
        <v>#N/A</v>
      </c>
      <c r="F297" t="e">
        <f>IF(HLOOKUP($B297,'(Cacher Donnée)'!$L$3:$N$203,$A297+1,FALSE)="",NA(),HLOOKUP($B297,'(Cacher Donnée)'!$L$3:$N$203,$A297+1,FALSE))</f>
        <v>#N/A</v>
      </c>
      <c r="G297" t="e">
        <f>IF(HLOOKUP($B297,'(Cacher Donnée)'!$O$3:$Q$203,$A297+1,FALSE)="",NA(),HLOOKUP($B297,'(Cacher Donnée)'!$O$3:$Q$203,$A297+1,FALSE))</f>
        <v>#N/A</v>
      </c>
      <c r="H297" t="e">
        <f>IF(HLOOKUP($B297,'(Cacher Donnée)'!$R$3:$T$203,$A297+1,FALSE)="",NA(),HLOOKUP($B297,'(Cacher Donnée)'!$R$3:$T$203,$A297+1,FALSE))</f>
        <v>#N/A</v>
      </c>
      <c r="I297">
        <f>VLOOKUP(Feuil1!A297,Résultats!$B$12:$AA$211,21,)</f>
        <v>0</v>
      </c>
      <c r="J297">
        <f>VLOOKUP(Feuil1!$A297,Résultats!$B$12:$AA$211,22,FALSE)</f>
        <v>0</v>
      </c>
      <c r="K297">
        <f>VLOOKUP(Feuil1!$A297,Résultats!$B$12:$AA$211,23,FALSE)</f>
        <v>0</v>
      </c>
      <c r="L297">
        <f>VLOOKUP(Feuil1!$A297,Résultats!$B$12:$AA$211,24,FALSE)</f>
        <v>0</v>
      </c>
      <c r="M297">
        <f>VLOOKUP(Feuil1!$A297,Résultats!$B$12:$AA$211,25,FALSE)</f>
        <v>0</v>
      </c>
    </row>
    <row r="298" spans="1:13" x14ac:dyDescent="0.25">
      <c r="A298">
        <f t="shared" si="5"/>
        <v>99</v>
      </c>
      <c r="B298" t="s">
        <v>4</v>
      </c>
      <c r="C298" t="e">
        <f>IF(HLOOKUP($B298,'(Cacher Donnée)'!$C$3:$E$203,$A298+1,FALSE)="",NA(),HLOOKUP($B298,'(Cacher Donnée)'!$C$3:$E$203,$A298+1,FALSE))</f>
        <v>#N/A</v>
      </c>
      <c r="D298" t="e">
        <f>IF(HLOOKUP($B298,'(Cacher Donnée)'!$F$3:$H$203,$A298+1,FALSE)="",NA(),HLOOKUP($B298,'(Cacher Donnée)'!$F$3:$H$203,$A298+1,FALSE))</f>
        <v>#N/A</v>
      </c>
      <c r="E298" t="e">
        <f>IF(HLOOKUP($B298,'(Cacher Donnée)'!$I$3:$K$203,$A298+1,FALSE)="",NA(),HLOOKUP($B298,'(Cacher Donnée)'!$I$3:$K$203,$A298+1,FALSE))</f>
        <v>#N/A</v>
      </c>
      <c r="F298" t="e">
        <f>IF(HLOOKUP($B298,'(Cacher Donnée)'!$L$3:$N$203,$A298+1,FALSE)="",NA(),HLOOKUP($B298,'(Cacher Donnée)'!$L$3:$N$203,$A298+1,FALSE))</f>
        <v>#N/A</v>
      </c>
      <c r="G298" t="e">
        <f>IF(HLOOKUP($B298,'(Cacher Donnée)'!$O$3:$Q$203,$A298+1,FALSE)="",NA(),HLOOKUP($B298,'(Cacher Donnée)'!$O$3:$Q$203,$A298+1,FALSE))</f>
        <v>#N/A</v>
      </c>
      <c r="H298" t="e">
        <f>IF(HLOOKUP($B298,'(Cacher Donnée)'!$R$3:$T$203,$A298+1,FALSE)="",NA(),HLOOKUP($B298,'(Cacher Donnée)'!$R$3:$T$203,$A298+1,FALSE))</f>
        <v>#N/A</v>
      </c>
      <c r="I298">
        <f>VLOOKUP(Feuil1!A298,Résultats!$B$12:$AA$211,21,)</f>
        <v>0</v>
      </c>
      <c r="J298">
        <f>VLOOKUP(Feuil1!$A298,Résultats!$B$12:$AA$211,22,FALSE)</f>
        <v>0</v>
      </c>
      <c r="K298">
        <f>VLOOKUP(Feuil1!$A298,Résultats!$B$12:$AA$211,23,FALSE)</f>
        <v>0</v>
      </c>
      <c r="L298">
        <f>VLOOKUP(Feuil1!$A298,Résultats!$B$12:$AA$211,24,FALSE)</f>
        <v>0</v>
      </c>
      <c r="M298">
        <f>VLOOKUP(Feuil1!$A298,Résultats!$B$12:$AA$211,25,FALSE)</f>
        <v>0</v>
      </c>
    </row>
    <row r="299" spans="1:13" x14ac:dyDescent="0.25">
      <c r="A299">
        <f t="shared" si="5"/>
        <v>99</v>
      </c>
      <c r="B299" t="s">
        <v>16</v>
      </c>
      <c r="C299" t="e">
        <f>IF(HLOOKUP($B299,'(Cacher Donnée)'!$C$3:$E$203,$A299+1,FALSE)="",NA(),HLOOKUP($B299,'(Cacher Donnée)'!$C$3:$E$203,$A299+1,FALSE))</f>
        <v>#N/A</v>
      </c>
      <c r="D299" t="e">
        <f>IF(HLOOKUP($B299,'(Cacher Donnée)'!$F$3:$H$203,$A299+1,FALSE)="",NA(),HLOOKUP($B299,'(Cacher Donnée)'!$F$3:$H$203,$A299+1,FALSE))</f>
        <v>#N/A</v>
      </c>
      <c r="E299" t="e">
        <f>IF(HLOOKUP($B299,'(Cacher Donnée)'!$I$3:$K$203,$A299+1,FALSE)="",NA(),HLOOKUP($B299,'(Cacher Donnée)'!$I$3:$K$203,$A299+1,FALSE))</f>
        <v>#N/A</v>
      </c>
      <c r="F299" t="e">
        <f>IF(HLOOKUP($B299,'(Cacher Donnée)'!$L$3:$N$203,$A299+1,FALSE)="",NA(),HLOOKUP($B299,'(Cacher Donnée)'!$L$3:$N$203,$A299+1,FALSE))</f>
        <v>#N/A</v>
      </c>
      <c r="G299" t="e">
        <f>IF(HLOOKUP($B299,'(Cacher Donnée)'!$O$3:$Q$203,$A299+1,FALSE)="",NA(),HLOOKUP($B299,'(Cacher Donnée)'!$O$3:$Q$203,$A299+1,FALSE))</f>
        <v>#N/A</v>
      </c>
      <c r="H299" t="e">
        <f>IF(HLOOKUP($B299,'(Cacher Donnée)'!$R$3:$T$203,$A299+1,FALSE)="",NA(),HLOOKUP($B299,'(Cacher Donnée)'!$R$3:$T$203,$A299+1,FALSE))</f>
        <v>#N/A</v>
      </c>
      <c r="I299">
        <f>VLOOKUP(Feuil1!A299,Résultats!$B$12:$AA$211,21,)</f>
        <v>0</v>
      </c>
      <c r="J299">
        <f>VLOOKUP(Feuil1!$A299,Résultats!$B$12:$AA$211,22,FALSE)</f>
        <v>0</v>
      </c>
      <c r="K299">
        <f>VLOOKUP(Feuil1!$A299,Résultats!$B$12:$AA$211,23,FALSE)</f>
        <v>0</v>
      </c>
      <c r="L299">
        <f>VLOOKUP(Feuil1!$A299,Résultats!$B$12:$AA$211,24,FALSE)</f>
        <v>0</v>
      </c>
      <c r="M299">
        <f>VLOOKUP(Feuil1!$A299,Résultats!$B$12:$AA$211,25,FALSE)</f>
        <v>0</v>
      </c>
    </row>
    <row r="300" spans="1:13" x14ac:dyDescent="0.25">
      <c r="A300">
        <f t="shared" si="5"/>
        <v>100</v>
      </c>
      <c r="B300" t="s">
        <v>3</v>
      </c>
      <c r="C300" t="e">
        <f>IF(HLOOKUP($B300,'(Cacher Donnée)'!$C$3:$E$203,$A300+1,FALSE)="",NA(),HLOOKUP($B300,'(Cacher Donnée)'!$C$3:$E$203,$A300+1,FALSE))</f>
        <v>#N/A</v>
      </c>
      <c r="D300" t="e">
        <f>IF(HLOOKUP($B300,'(Cacher Donnée)'!$F$3:$H$203,$A300+1,FALSE)="",NA(),HLOOKUP($B300,'(Cacher Donnée)'!$F$3:$H$203,$A300+1,FALSE))</f>
        <v>#N/A</v>
      </c>
      <c r="E300" t="e">
        <f>IF(HLOOKUP($B300,'(Cacher Donnée)'!$I$3:$K$203,$A300+1,FALSE)="",NA(),HLOOKUP($B300,'(Cacher Donnée)'!$I$3:$K$203,$A300+1,FALSE))</f>
        <v>#N/A</v>
      </c>
      <c r="F300" t="e">
        <f>IF(HLOOKUP($B300,'(Cacher Donnée)'!$L$3:$N$203,$A300+1,FALSE)="",NA(),HLOOKUP($B300,'(Cacher Donnée)'!$L$3:$N$203,$A300+1,FALSE))</f>
        <v>#N/A</v>
      </c>
      <c r="G300" t="e">
        <f>IF(HLOOKUP($B300,'(Cacher Donnée)'!$O$3:$Q$203,$A300+1,FALSE)="",NA(),HLOOKUP($B300,'(Cacher Donnée)'!$O$3:$Q$203,$A300+1,FALSE))</f>
        <v>#N/A</v>
      </c>
      <c r="H300" t="e">
        <f>IF(HLOOKUP($B300,'(Cacher Donnée)'!$R$3:$T$203,$A300+1,FALSE)="",NA(),HLOOKUP($B300,'(Cacher Donnée)'!$R$3:$T$203,$A300+1,FALSE))</f>
        <v>#N/A</v>
      </c>
      <c r="I300">
        <f>VLOOKUP(Feuil1!A300,Résultats!$B$12:$AA$211,21,)</f>
        <v>0</v>
      </c>
      <c r="J300">
        <f>VLOOKUP(Feuil1!$A300,Résultats!$B$12:$AA$211,22,FALSE)</f>
        <v>0</v>
      </c>
      <c r="K300">
        <f>VLOOKUP(Feuil1!$A300,Résultats!$B$12:$AA$211,23,FALSE)</f>
        <v>0</v>
      </c>
      <c r="L300">
        <f>VLOOKUP(Feuil1!$A300,Résultats!$B$12:$AA$211,24,FALSE)</f>
        <v>0</v>
      </c>
      <c r="M300">
        <f>VLOOKUP(Feuil1!$A300,Résultats!$B$12:$AA$211,25,FALSE)</f>
        <v>0</v>
      </c>
    </row>
    <row r="301" spans="1:13" x14ac:dyDescent="0.25">
      <c r="A301">
        <f t="shared" si="5"/>
        <v>100</v>
      </c>
      <c r="B301" t="s">
        <v>4</v>
      </c>
      <c r="C301" t="e">
        <f>IF(HLOOKUP($B301,'(Cacher Donnée)'!$C$3:$E$203,$A301+1,FALSE)="",NA(),HLOOKUP($B301,'(Cacher Donnée)'!$C$3:$E$203,$A301+1,FALSE))</f>
        <v>#N/A</v>
      </c>
      <c r="D301" t="e">
        <f>IF(HLOOKUP($B301,'(Cacher Donnée)'!$F$3:$H$203,$A301+1,FALSE)="",NA(),HLOOKUP($B301,'(Cacher Donnée)'!$F$3:$H$203,$A301+1,FALSE))</f>
        <v>#N/A</v>
      </c>
      <c r="E301" t="e">
        <f>IF(HLOOKUP($B301,'(Cacher Donnée)'!$I$3:$K$203,$A301+1,FALSE)="",NA(),HLOOKUP($B301,'(Cacher Donnée)'!$I$3:$K$203,$A301+1,FALSE))</f>
        <v>#N/A</v>
      </c>
      <c r="F301" t="e">
        <f>IF(HLOOKUP($B301,'(Cacher Donnée)'!$L$3:$N$203,$A301+1,FALSE)="",NA(),HLOOKUP($B301,'(Cacher Donnée)'!$L$3:$N$203,$A301+1,FALSE))</f>
        <v>#N/A</v>
      </c>
      <c r="G301" t="e">
        <f>IF(HLOOKUP($B301,'(Cacher Donnée)'!$O$3:$Q$203,$A301+1,FALSE)="",NA(),HLOOKUP($B301,'(Cacher Donnée)'!$O$3:$Q$203,$A301+1,FALSE))</f>
        <v>#N/A</v>
      </c>
      <c r="H301" t="e">
        <f>IF(HLOOKUP($B301,'(Cacher Donnée)'!$R$3:$T$203,$A301+1,FALSE)="",NA(),HLOOKUP($B301,'(Cacher Donnée)'!$R$3:$T$203,$A301+1,FALSE))</f>
        <v>#N/A</v>
      </c>
      <c r="I301">
        <f>VLOOKUP(Feuil1!A301,Résultats!$B$12:$AA$211,21,)</f>
        <v>0</v>
      </c>
      <c r="J301">
        <f>VLOOKUP(Feuil1!$A301,Résultats!$B$12:$AA$211,22,FALSE)</f>
        <v>0</v>
      </c>
      <c r="K301">
        <f>VLOOKUP(Feuil1!$A301,Résultats!$B$12:$AA$211,23,FALSE)</f>
        <v>0</v>
      </c>
      <c r="L301">
        <f>VLOOKUP(Feuil1!$A301,Résultats!$B$12:$AA$211,24,FALSE)</f>
        <v>0</v>
      </c>
      <c r="M301">
        <f>VLOOKUP(Feuil1!$A301,Résultats!$B$12:$AA$211,25,FALSE)</f>
        <v>0</v>
      </c>
    </row>
    <row r="302" spans="1:13" x14ac:dyDescent="0.25">
      <c r="A302">
        <f t="shared" si="5"/>
        <v>100</v>
      </c>
      <c r="B302" t="s">
        <v>16</v>
      </c>
      <c r="C302" t="e">
        <f>IF(HLOOKUP($B302,'(Cacher Donnée)'!$C$3:$E$203,$A302+1,FALSE)="",NA(),HLOOKUP($B302,'(Cacher Donnée)'!$C$3:$E$203,$A302+1,FALSE))</f>
        <v>#N/A</v>
      </c>
      <c r="D302" t="e">
        <f>IF(HLOOKUP($B302,'(Cacher Donnée)'!$F$3:$H$203,$A302+1,FALSE)="",NA(),HLOOKUP($B302,'(Cacher Donnée)'!$F$3:$H$203,$A302+1,FALSE))</f>
        <v>#N/A</v>
      </c>
      <c r="E302" t="e">
        <f>IF(HLOOKUP($B302,'(Cacher Donnée)'!$I$3:$K$203,$A302+1,FALSE)="",NA(),HLOOKUP($B302,'(Cacher Donnée)'!$I$3:$K$203,$A302+1,FALSE))</f>
        <v>#N/A</v>
      </c>
      <c r="F302" t="e">
        <f>IF(HLOOKUP($B302,'(Cacher Donnée)'!$L$3:$N$203,$A302+1,FALSE)="",NA(),HLOOKUP($B302,'(Cacher Donnée)'!$L$3:$N$203,$A302+1,FALSE))</f>
        <v>#N/A</v>
      </c>
      <c r="G302" t="e">
        <f>IF(HLOOKUP($B302,'(Cacher Donnée)'!$O$3:$Q$203,$A302+1,FALSE)="",NA(),HLOOKUP($B302,'(Cacher Donnée)'!$O$3:$Q$203,$A302+1,FALSE))</f>
        <v>#N/A</v>
      </c>
      <c r="H302" t="e">
        <f>IF(HLOOKUP($B302,'(Cacher Donnée)'!$R$3:$T$203,$A302+1,FALSE)="",NA(),HLOOKUP($B302,'(Cacher Donnée)'!$R$3:$T$203,$A302+1,FALSE))</f>
        <v>#N/A</v>
      </c>
      <c r="I302">
        <f>VLOOKUP(Feuil1!A302,Résultats!$B$12:$AA$211,21,)</f>
        <v>0</v>
      </c>
      <c r="J302">
        <f>VLOOKUP(Feuil1!$A302,Résultats!$B$12:$AA$211,22,FALSE)</f>
        <v>0</v>
      </c>
      <c r="K302">
        <f>VLOOKUP(Feuil1!$A302,Résultats!$B$12:$AA$211,23,FALSE)</f>
        <v>0</v>
      </c>
      <c r="L302">
        <f>VLOOKUP(Feuil1!$A302,Résultats!$B$12:$AA$211,24,FALSE)</f>
        <v>0</v>
      </c>
      <c r="M302">
        <f>VLOOKUP(Feuil1!$A302,Résultats!$B$12:$AA$211,25,FALSE)</f>
        <v>0</v>
      </c>
    </row>
    <row r="303" spans="1:13" x14ac:dyDescent="0.25">
      <c r="A303">
        <f t="shared" si="5"/>
        <v>101</v>
      </c>
      <c r="B303" t="s">
        <v>3</v>
      </c>
      <c r="C303" t="e">
        <f>IF(HLOOKUP($B303,'(Cacher Donnée)'!$C$3:$E$203,$A303+1,FALSE)="",NA(),HLOOKUP($B303,'(Cacher Donnée)'!$C$3:$E$203,$A303+1,FALSE))</f>
        <v>#N/A</v>
      </c>
      <c r="D303" t="e">
        <f>IF(HLOOKUP($B303,'(Cacher Donnée)'!$F$3:$H$203,$A303+1,FALSE)="",NA(),HLOOKUP($B303,'(Cacher Donnée)'!$F$3:$H$203,$A303+1,FALSE))</f>
        <v>#N/A</v>
      </c>
      <c r="E303" t="e">
        <f>IF(HLOOKUP($B303,'(Cacher Donnée)'!$I$3:$K$203,$A303+1,FALSE)="",NA(),HLOOKUP($B303,'(Cacher Donnée)'!$I$3:$K$203,$A303+1,FALSE))</f>
        <v>#N/A</v>
      </c>
      <c r="F303" t="e">
        <f>IF(HLOOKUP($B303,'(Cacher Donnée)'!$L$3:$N$203,$A303+1,FALSE)="",NA(),HLOOKUP($B303,'(Cacher Donnée)'!$L$3:$N$203,$A303+1,FALSE))</f>
        <v>#N/A</v>
      </c>
      <c r="G303" t="e">
        <f>IF(HLOOKUP($B303,'(Cacher Donnée)'!$O$3:$Q$203,$A303+1,FALSE)="",NA(),HLOOKUP($B303,'(Cacher Donnée)'!$O$3:$Q$203,$A303+1,FALSE))</f>
        <v>#N/A</v>
      </c>
      <c r="H303" t="e">
        <f>IF(HLOOKUP($B303,'(Cacher Donnée)'!$R$3:$T$203,$A303+1,FALSE)="",NA(),HLOOKUP($B303,'(Cacher Donnée)'!$R$3:$T$203,$A303+1,FALSE))</f>
        <v>#N/A</v>
      </c>
      <c r="I303">
        <f>VLOOKUP(Feuil1!A303,Résultats!$B$12:$AA$211,21,)</f>
        <v>0</v>
      </c>
      <c r="J303">
        <f>VLOOKUP(Feuil1!$A303,Résultats!$B$12:$AA$211,22,FALSE)</f>
        <v>0</v>
      </c>
      <c r="K303">
        <f>VLOOKUP(Feuil1!$A303,Résultats!$B$12:$AA$211,23,FALSE)</f>
        <v>0</v>
      </c>
      <c r="L303">
        <f>VLOOKUP(Feuil1!$A303,Résultats!$B$12:$AA$211,24,FALSE)</f>
        <v>0</v>
      </c>
      <c r="M303">
        <f>VLOOKUP(Feuil1!$A303,Résultats!$B$12:$AA$211,25,FALSE)</f>
        <v>0</v>
      </c>
    </row>
    <row r="304" spans="1:13" x14ac:dyDescent="0.25">
      <c r="A304">
        <f t="shared" si="5"/>
        <v>101</v>
      </c>
      <c r="B304" t="s">
        <v>4</v>
      </c>
      <c r="C304" t="e">
        <f>IF(HLOOKUP($B304,'(Cacher Donnée)'!$C$3:$E$203,$A304+1,FALSE)="",NA(),HLOOKUP($B304,'(Cacher Donnée)'!$C$3:$E$203,$A304+1,FALSE))</f>
        <v>#N/A</v>
      </c>
      <c r="D304" t="e">
        <f>IF(HLOOKUP($B304,'(Cacher Donnée)'!$F$3:$H$203,$A304+1,FALSE)="",NA(),HLOOKUP($B304,'(Cacher Donnée)'!$F$3:$H$203,$A304+1,FALSE))</f>
        <v>#N/A</v>
      </c>
      <c r="E304" t="e">
        <f>IF(HLOOKUP($B304,'(Cacher Donnée)'!$I$3:$K$203,$A304+1,FALSE)="",NA(),HLOOKUP($B304,'(Cacher Donnée)'!$I$3:$K$203,$A304+1,FALSE))</f>
        <v>#N/A</v>
      </c>
      <c r="F304" t="e">
        <f>IF(HLOOKUP($B304,'(Cacher Donnée)'!$L$3:$N$203,$A304+1,FALSE)="",NA(),HLOOKUP($B304,'(Cacher Donnée)'!$L$3:$N$203,$A304+1,FALSE))</f>
        <v>#N/A</v>
      </c>
      <c r="G304" t="e">
        <f>IF(HLOOKUP($B304,'(Cacher Donnée)'!$O$3:$Q$203,$A304+1,FALSE)="",NA(),HLOOKUP($B304,'(Cacher Donnée)'!$O$3:$Q$203,$A304+1,FALSE))</f>
        <v>#N/A</v>
      </c>
      <c r="H304" t="e">
        <f>IF(HLOOKUP($B304,'(Cacher Donnée)'!$R$3:$T$203,$A304+1,FALSE)="",NA(),HLOOKUP($B304,'(Cacher Donnée)'!$R$3:$T$203,$A304+1,FALSE))</f>
        <v>#N/A</v>
      </c>
      <c r="I304">
        <f>VLOOKUP(Feuil1!A304,Résultats!$B$12:$AA$211,21,)</f>
        <v>0</v>
      </c>
      <c r="J304">
        <f>VLOOKUP(Feuil1!$A304,Résultats!$B$12:$AA$211,22,FALSE)</f>
        <v>0</v>
      </c>
      <c r="K304">
        <f>VLOOKUP(Feuil1!$A304,Résultats!$B$12:$AA$211,23,FALSE)</f>
        <v>0</v>
      </c>
      <c r="L304">
        <f>VLOOKUP(Feuil1!$A304,Résultats!$B$12:$AA$211,24,FALSE)</f>
        <v>0</v>
      </c>
      <c r="M304">
        <f>VLOOKUP(Feuil1!$A304,Résultats!$B$12:$AA$211,25,FALSE)</f>
        <v>0</v>
      </c>
    </row>
    <row r="305" spans="1:13" x14ac:dyDescent="0.25">
      <c r="A305">
        <f t="shared" si="5"/>
        <v>101</v>
      </c>
      <c r="B305" t="s">
        <v>16</v>
      </c>
      <c r="C305" t="e">
        <f>IF(HLOOKUP($B305,'(Cacher Donnée)'!$C$3:$E$203,$A305+1,FALSE)="",NA(),HLOOKUP($B305,'(Cacher Donnée)'!$C$3:$E$203,$A305+1,FALSE))</f>
        <v>#N/A</v>
      </c>
      <c r="D305" t="e">
        <f>IF(HLOOKUP($B305,'(Cacher Donnée)'!$F$3:$H$203,$A305+1,FALSE)="",NA(),HLOOKUP($B305,'(Cacher Donnée)'!$F$3:$H$203,$A305+1,FALSE))</f>
        <v>#N/A</v>
      </c>
      <c r="E305" t="e">
        <f>IF(HLOOKUP($B305,'(Cacher Donnée)'!$I$3:$K$203,$A305+1,FALSE)="",NA(),HLOOKUP($B305,'(Cacher Donnée)'!$I$3:$K$203,$A305+1,FALSE))</f>
        <v>#N/A</v>
      </c>
      <c r="F305" t="e">
        <f>IF(HLOOKUP($B305,'(Cacher Donnée)'!$L$3:$N$203,$A305+1,FALSE)="",NA(),HLOOKUP($B305,'(Cacher Donnée)'!$L$3:$N$203,$A305+1,FALSE))</f>
        <v>#N/A</v>
      </c>
      <c r="G305" t="e">
        <f>IF(HLOOKUP($B305,'(Cacher Donnée)'!$O$3:$Q$203,$A305+1,FALSE)="",NA(),HLOOKUP($B305,'(Cacher Donnée)'!$O$3:$Q$203,$A305+1,FALSE))</f>
        <v>#N/A</v>
      </c>
      <c r="H305" t="e">
        <f>IF(HLOOKUP($B305,'(Cacher Donnée)'!$R$3:$T$203,$A305+1,FALSE)="",NA(),HLOOKUP($B305,'(Cacher Donnée)'!$R$3:$T$203,$A305+1,FALSE))</f>
        <v>#N/A</v>
      </c>
      <c r="I305">
        <f>VLOOKUP(Feuil1!A305,Résultats!$B$12:$AA$211,21,)</f>
        <v>0</v>
      </c>
      <c r="J305">
        <f>VLOOKUP(Feuil1!$A305,Résultats!$B$12:$AA$211,22,FALSE)</f>
        <v>0</v>
      </c>
      <c r="K305">
        <f>VLOOKUP(Feuil1!$A305,Résultats!$B$12:$AA$211,23,FALSE)</f>
        <v>0</v>
      </c>
      <c r="L305">
        <f>VLOOKUP(Feuil1!$A305,Résultats!$B$12:$AA$211,24,FALSE)</f>
        <v>0</v>
      </c>
      <c r="M305">
        <f>VLOOKUP(Feuil1!$A305,Résultats!$B$12:$AA$211,25,FALSE)</f>
        <v>0</v>
      </c>
    </row>
    <row r="306" spans="1:13" x14ac:dyDescent="0.25">
      <c r="A306">
        <f t="shared" si="5"/>
        <v>102</v>
      </c>
      <c r="B306" t="s">
        <v>3</v>
      </c>
      <c r="C306" t="e">
        <f>IF(HLOOKUP($B306,'(Cacher Donnée)'!$C$3:$E$203,$A306+1,FALSE)="",NA(),HLOOKUP($B306,'(Cacher Donnée)'!$C$3:$E$203,$A306+1,FALSE))</f>
        <v>#N/A</v>
      </c>
      <c r="D306" t="e">
        <f>IF(HLOOKUP($B306,'(Cacher Donnée)'!$F$3:$H$203,$A306+1,FALSE)="",NA(),HLOOKUP($B306,'(Cacher Donnée)'!$F$3:$H$203,$A306+1,FALSE))</f>
        <v>#N/A</v>
      </c>
      <c r="E306" t="e">
        <f>IF(HLOOKUP($B306,'(Cacher Donnée)'!$I$3:$K$203,$A306+1,FALSE)="",NA(),HLOOKUP($B306,'(Cacher Donnée)'!$I$3:$K$203,$A306+1,FALSE))</f>
        <v>#N/A</v>
      </c>
      <c r="F306" t="e">
        <f>IF(HLOOKUP($B306,'(Cacher Donnée)'!$L$3:$N$203,$A306+1,FALSE)="",NA(),HLOOKUP($B306,'(Cacher Donnée)'!$L$3:$N$203,$A306+1,FALSE))</f>
        <v>#N/A</v>
      </c>
      <c r="G306" t="e">
        <f>IF(HLOOKUP($B306,'(Cacher Donnée)'!$O$3:$Q$203,$A306+1,FALSE)="",NA(),HLOOKUP($B306,'(Cacher Donnée)'!$O$3:$Q$203,$A306+1,FALSE))</f>
        <v>#N/A</v>
      </c>
      <c r="H306" t="e">
        <f>IF(HLOOKUP($B306,'(Cacher Donnée)'!$R$3:$T$203,$A306+1,FALSE)="",NA(),HLOOKUP($B306,'(Cacher Donnée)'!$R$3:$T$203,$A306+1,FALSE))</f>
        <v>#N/A</v>
      </c>
      <c r="I306">
        <f>VLOOKUP(Feuil1!A306,Résultats!$B$12:$AA$211,21,)</f>
        <v>0</v>
      </c>
      <c r="J306">
        <f>VLOOKUP(Feuil1!$A306,Résultats!$B$12:$AA$211,22,FALSE)</f>
        <v>0</v>
      </c>
      <c r="K306">
        <f>VLOOKUP(Feuil1!$A306,Résultats!$B$12:$AA$211,23,FALSE)</f>
        <v>0</v>
      </c>
      <c r="L306">
        <f>VLOOKUP(Feuil1!$A306,Résultats!$B$12:$AA$211,24,FALSE)</f>
        <v>0</v>
      </c>
      <c r="M306">
        <f>VLOOKUP(Feuil1!$A306,Résultats!$B$12:$AA$211,25,FALSE)</f>
        <v>0</v>
      </c>
    </row>
    <row r="307" spans="1:13" x14ac:dyDescent="0.25">
      <c r="A307">
        <f t="shared" si="5"/>
        <v>102</v>
      </c>
      <c r="B307" t="s">
        <v>4</v>
      </c>
      <c r="C307" t="e">
        <f>IF(HLOOKUP($B307,'(Cacher Donnée)'!$C$3:$E$203,$A307+1,FALSE)="",NA(),HLOOKUP($B307,'(Cacher Donnée)'!$C$3:$E$203,$A307+1,FALSE))</f>
        <v>#N/A</v>
      </c>
      <c r="D307" t="e">
        <f>IF(HLOOKUP($B307,'(Cacher Donnée)'!$F$3:$H$203,$A307+1,FALSE)="",NA(),HLOOKUP($B307,'(Cacher Donnée)'!$F$3:$H$203,$A307+1,FALSE))</f>
        <v>#N/A</v>
      </c>
      <c r="E307" t="e">
        <f>IF(HLOOKUP($B307,'(Cacher Donnée)'!$I$3:$K$203,$A307+1,FALSE)="",NA(),HLOOKUP($B307,'(Cacher Donnée)'!$I$3:$K$203,$A307+1,FALSE))</f>
        <v>#N/A</v>
      </c>
      <c r="F307" t="e">
        <f>IF(HLOOKUP($B307,'(Cacher Donnée)'!$L$3:$N$203,$A307+1,FALSE)="",NA(),HLOOKUP($B307,'(Cacher Donnée)'!$L$3:$N$203,$A307+1,FALSE))</f>
        <v>#N/A</v>
      </c>
      <c r="G307" t="e">
        <f>IF(HLOOKUP($B307,'(Cacher Donnée)'!$O$3:$Q$203,$A307+1,FALSE)="",NA(),HLOOKUP($B307,'(Cacher Donnée)'!$O$3:$Q$203,$A307+1,FALSE))</f>
        <v>#N/A</v>
      </c>
      <c r="H307" t="e">
        <f>IF(HLOOKUP($B307,'(Cacher Donnée)'!$R$3:$T$203,$A307+1,FALSE)="",NA(),HLOOKUP($B307,'(Cacher Donnée)'!$R$3:$T$203,$A307+1,FALSE))</f>
        <v>#N/A</v>
      </c>
      <c r="I307">
        <f>VLOOKUP(Feuil1!A307,Résultats!$B$12:$AA$211,21,)</f>
        <v>0</v>
      </c>
      <c r="J307">
        <f>VLOOKUP(Feuil1!$A307,Résultats!$B$12:$AA$211,22,FALSE)</f>
        <v>0</v>
      </c>
      <c r="K307">
        <f>VLOOKUP(Feuil1!$A307,Résultats!$B$12:$AA$211,23,FALSE)</f>
        <v>0</v>
      </c>
      <c r="L307">
        <f>VLOOKUP(Feuil1!$A307,Résultats!$B$12:$AA$211,24,FALSE)</f>
        <v>0</v>
      </c>
      <c r="M307">
        <f>VLOOKUP(Feuil1!$A307,Résultats!$B$12:$AA$211,25,FALSE)</f>
        <v>0</v>
      </c>
    </row>
    <row r="308" spans="1:13" x14ac:dyDescent="0.25">
      <c r="A308">
        <f t="shared" si="5"/>
        <v>102</v>
      </c>
      <c r="B308" t="s">
        <v>16</v>
      </c>
      <c r="C308" t="e">
        <f>IF(HLOOKUP($B308,'(Cacher Donnée)'!$C$3:$E$203,$A308+1,FALSE)="",NA(),HLOOKUP($B308,'(Cacher Donnée)'!$C$3:$E$203,$A308+1,FALSE))</f>
        <v>#N/A</v>
      </c>
      <c r="D308" t="e">
        <f>IF(HLOOKUP($B308,'(Cacher Donnée)'!$F$3:$H$203,$A308+1,FALSE)="",NA(),HLOOKUP($B308,'(Cacher Donnée)'!$F$3:$H$203,$A308+1,FALSE))</f>
        <v>#N/A</v>
      </c>
      <c r="E308" t="e">
        <f>IF(HLOOKUP($B308,'(Cacher Donnée)'!$I$3:$K$203,$A308+1,FALSE)="",NA(),HLOOKUP($B308,'(Cacher Donnée)'!$I$3:$K$203,$A308+1,FALSE))</f>
        <v>#N/A</v>
      </c>
      <c r="F308" t="e">
        <f>IF(HLOOKUP($B308,'(Cacher Donnée)'!$L$3:$N$203,$A308+1,FALSE)="",NA(),HLOOKUP($B308,'(Cacher Donnée)'!$L$3:$N$203,$A308+1,FALSE))</f>
        <v>#N/A</v>
      </c>
      <c r="G308" t="e">
        <f>IF(HLOOKUP($B308,'(Cacher Donnée)'!$O$3:$Q$203,$A308+1,FALSE)="",NA(),HLOOKUP($B308,'(Cacher Donnée)'!$O$3:$Q$203,$A308+1,FALSE))</f>
        <v>#N/A</v>
      </c>
      <c r="H308" t="e">
        <f>IF(HLOOKUP($B308,'(Cacher Donnée)'!$R$3:$T$203,$A308+1,FALSE)="",NA(),HLOOKUP($B308,'(Cacher Donnée)'!$R$3:$T$203,$A308+1,FALSE))</f>
        <v>#N/A</v>
      </c>
      <c r="I308">
        <f>VLOOKUP(Feuil1!A308,Résultats!$B$12:$AA$211,21,)</f>
        <v>0</v>
      </c>
      <c r="J308">
        <f>VLOOKUP(Feuil1!$A308,Résultats!$B$12:$AA$211,22,FALSE)</f>
        <v>0</v>
      </c>
      <c r="K308">
        <f>VLOOKUP(Feuil1!$A308,Résultats!$B$12:$AA$211,23,FALSE)</f>
        <v>0</v>
      </c>
      <c r="L308">
        <f>VLOOKUP(Feuil1!$A308,Résultats!$B$12:$AA$211,24,FALSE)</f>
        <v>0</v>
      </c>
      <c r="M308">
        <f>VLOOKUP(Feuil1!$A308,Résultats!$B$12:$AA$211,25,FALSE)</f>
        <v>0</v>
      </c>
    </row>
    <row r="309" spans="1:13" x14ac:dyDescent="0.25">
      <c r="A309">
        <f t="shared" si="5"/>
        <v>103</v>
      </c>
      <c r="B309" t="s">
        <v>3</v>
      </c>
      <c r="C309" t="e">
        <f>IF(HLOOKUP($B309,'(Cacher Donnée)'!$C$3:$E$203,$A309+1,FALSE)="",NA(),HLOOKUP($B309,'(Cacher Donnée)'!$C$3:$E$203,$A309+1,FALSE))</f>
        <v>#N/A</v>
      </c>
      <c r="D309" t="e">
        <f>IF(HLOOKUP($B309,'(Cacher Donnée)'!$F$3:$H$203,$A309+1,FALSE)="",NA(),HLOOKUP($B309,'(Cacher Donnée)'!$F$3:$H$203,$A309+1,FALSE))</f>
        <v>#N/A</v>
      </c>
      <c r="E309" t="e">
        <f>IF(HLOOKUP($B309,'(Cacher Donnée)'!$I$3:$K$203,$A309+1,FALSE)="",NA(),HLOOKUP($B309,'(Cacher Donnée)'!$I$3:$K$203,$A309+1,FALSE))</f>
        <v>#N/A</v>
      </c>
      <c r="F309" t="e">
        <f>IF(HLOOKUP($B309,'(Cacher Donnée)'!$L$3:$N$203,$A309+1,FALSE)="",NA(),HLOOKUP($B309,'(Cacher Donnée)'!$L$3:$N$203,$A309+1,FALSE))</f>
        <v>#N/A</v>
      </c>
      <c r="G309" t="e">
        <f>IF(HLOOKUP($B309,'(Cacher Donnée)'!$O$3:$Q$203,$A309+1,FALSE)="",NA(),HLOOKUP($B309,'(Cacher Donnée)'!$O$3:$Q$203,$A309+1,FALSE))</f>
        <v>#N/A</v>
      </c>
      <c r="H309" t="e">
        <f>IF(HLOOKUP($B309,'(Cacher Donnée)'!$R$3:$T$203,$A309+1,FALSE)="",NA(),HLOOKUP($B309,'(Cacher Donnée)'!$R$3:$T$203,$A309+1,FALSE))</f>
        <v>#N/A</v>
      </c>
      <c r="I309">
        <f>VLOOKUP(Feuil1!A309,Résultats!$B$12:$AA$211,21,)</f>
        <v>0</v>
      </c>
      <c r="J309">
        <f>VLOOKUP(Feuil1!$A309,Résultats!$B$12:$AA$211,22,FALSE)</f>
        <v>0</v>
      </c>
      <c r="K309">
        <f>VLOOKUP(Feuil1!$A309,Résultats!$B$12:$AA$211,23,FALSE)</f>
        <v>0</v>
      </c>
      <c r="L309">
        <f>VLOOKUP(Feuil1!$A309,Résultats!$B$12:$AA$211,24,FALSE)</f>
        <v>0</v>
      </c>
      <c r="M309">
        <f>VLOOKUP(Feuil1!$A309,Résultats!$B$12:$AA$211,25,FALSE)</f>
        <v>0</v>
      </c>
    </row>
    <row r="310" spans="1:13" x14ac:dyDescent="0.25">
      <c r="A310">
        <f t="shared" si="5"/>
        <v>103</v>
      </c>
      <c r="B310" t="s">
        <v>4</v>
      </c>
      <c r="C310" t="e">
        <f>IF(HLOOKUP($B310,'(Cacher Donnée)'!$C$3:$E$203,$A310+1,FALSE)="",NA(),HLOOKUP($B310,'(Cacher Donnée)'!$C$3:$E$203,$A310+1,FALSE))</f>
        <v>#N/A</v>
      </c>
      <c r="D310" t="e">
        <f>IF(HLOOKUP($B310,'(Cacher Donnée)'!$F$3:$H$203,$A310+1,FALSE)="",NA(),HLOOKUP($B310,'(Cacher Donnée)'!$F$3:$H$203,$A310+1,FALSE))</f>
        <v>#N/A</v>
      </c>
      <c r="E310" t="e">
        <f>IF(HLOOKUP($B310,'(Cacher Donnée)'!$I$3:$K$203,$A310+1,FALSE)="",NA(),HLOOKUP($B310,'(Cacher Donnée)'!$I$3:$K$203,$A310+1,FALSE))</f>
        <v>#N/A</v>
      </c>
      <c r="F310" t="e">
        <f>IF(HLOOKUP($B310,'(Cacher Donnée)'!$L$3:$N$203,$A310+1,FALSE)="",NA(),HLOOKUP($B310,'(Cacher Donnée)'!$L$3:$N$203,$A310+1,FALSE))</f>
        <v>#N/A</v>
      </c>
      <c r="G310" t="e">
        <f>IF(HLOOKUP($B310,'(Cacher Donnée)'!$O$3:$Q$203,$A310+1,FALSE)="",NA(),HLOOKUP($B310,'(Cacher Donnée)'!$O$3:$Q$203,$A310+1,FALSE))</f>
        <v>#N/A</v>
      </c>
      <c r="H310" t="e">
        <f>IF(HLOOKUP($B310,'(Cacher Donnée)'!$R$3:$T$203,$A310+1,FALSE)="",NA(),HLOOKUP($B310,'(Cacher Donnée)'!$R$3:$T$203,$A310+1,FALSE))</f>
        <v>#N/A</v>
      </c>
      <c r="I310">
        <f>VLOOKUP(Feuil1!A310,Résultats!$B$12:$AA$211,21,)</f>
        <v>0</v>
      </c>
      <c r="J310">
        <f>VLOOKUP(Feuil1!$A310,Résultats!$B$12:$AA$211,22,FALSE)</f>
        <v>0</v>
      </c>
      <c r="K310">
        <f>VLOOKUP(Feuil1!$A310,Résultats!$B$12:$AA$211,23,FALSE)</f>
        <v>0</v>
      </c>
      <c r="L310">
        <f>VLOOKUP(Feuil1!$A310,Résultats!$B$12:$AA$211,24,FALSE)</f>
        <v>0</v>
      </c>
      <c r="M310">
        <f>VLOOKUP(Feuil1!$A310,Résultats!$B$12:$AA$211,25,FALSE)</f>
        <v>0</v>
      </c>
    </row>
    <row r="311" spans="1:13" x14ac:dyDescent="0.25">
      <c r="A311">
        <f t="shared" si="5"/>
        <v>103</v>
      </c>
      <c r="B311" t="s">
        <v>16</v>
      </c>
      <c r="C311" t="e">
        <f>IF(HLOOKUP($B311,'(Cacher Donnée)'!$C$3:$E$203,$A311+1,FALSE)="",NA(),HLOOKUP($B311,'(Cacher Donnée)'!$C$3:$E$203,$A311+1,FALSE))</f>
        <v>#N/A</v>
      </c>
      <c r="D311" t="e">
        <f>IF(HLOOKUP($B311,'(Cacher Donnée)'!$F$3:$H$203,$A311+1,FALSE)="",NA(),HLOOKUP($B311,'(Cacher Donnée)'!$F$3:$H$203,$A311+1,FALSE))</f>
        <v>#N/A</v>
      </c>
      <c r="E311" t="e">
        <f>IF(HLOOKUP($B311,'(Cacher Donnée)'!$I$3:$K$203,$A311+1,FALSE)="",NA(),HLOOKUP($B311,'(Cacher Donnée)'!$I$3:$K$203,$A311+1,FALSE))</f>
        <v>#N/A</v>
      </c>
      <c r="F311" t="e">
        <f>IF(HLOOKUP($B311,'(Cacher Donnée)'!$L$3:$N$203,$A311+1,FALSE)="",NA(),HLOOKUP($B311,'(Cacher Donnée)'!$L$3:$N$203,$A311+1,FALSE))</f>
        <v>#N/A</v>
      </c>
      <c r="G311" t="e">
        <f>IF(HLOOKUP($B311,'(Cacher Donnée)'!$O$3:$Q$203,$A311+1,FALSE)="",NA(),HLOOKUP($B311,'(Cacher Donnée)'!$O$3:$Q$203,$A311+1,FALSE))</f>
        <v>#N/A</v>
      </c>
      <c r="H311" t="e">
        <f>IF(HLOOKUP($B311,'(Cacher Donnée)'!$R$3:$T$203,$A311+1,FALSE)="",NA(),HLOOKUP($B311,'(Cacher Donnée)'!$R$3:$T$203,$A311+1,FALSE))</f>
        <v>#N/A</v>
      </c>
      <c r="I311">
        <f>VLOOKUP(Feuil1!A311,Résultats!$B$12:$AA$211,21,)</f>
        <v>0</v>
      </c>
      <c r="J311">
        <f>VLOOKUP(Feuil1!$A311,Résultats!$B$12:$AA$211,22,FALSE)</f>
        <v>0</v>
      </c>
      <c r="K311">
        <f>VLOOKUP(Feuil1!$A311,Résultats!$B$12:$AA$211,23,FALSE)</f>
        <v>0</v>
      </c>
      <c r="L311">
        <f>VLOOKUP(Feuil1!$A311,Résultats!$B$12:$AA$211,24,FALSE)</f>
        <v>0</v>
      </c>
      <c r="M311">
        <f>VLOOKUP(Feuil1!$A311,Résultats!$B$12:$AA$211,25,FALSE)</f>
        <v>0</v>
      </c>
    </row>
    <row r="312" spans="1:13" x14ac:dyDescent="0.25">
      <c r="A312">
        <f t="shared" si="5"/>
        <v>104</v>
      </c>
      <c r="B312" t="s">
        <v>3</v>
      </c>
      <c r="C312" t="e">
        <f>IF(HLOOKUP($B312,'(Cacher Donnée)'!$C$3:$E$203,$A312+1,FALSE)="",NA(),HLOOKUP($B312,'(Cacher Donnée)'!$C$3:$E$203,$A312+1,FALSE))</f>
        <v>#N/A</v>
      </c>
      <c r="D312" t="e">
        <f>IF(HLOOKUP($B312,'(Cacher Donnée)'!$F$3:$H$203,$A312+1,FALSE)="",NA(),HLOOKUP($B312,'(Cacher Donnée)'!$F$3:$H$203,$A312+1,FALSE))</f>
        <v>#N/A</v>
      </c>
      <c r="E312" t="e">
        <f>IF(HLOOKUP($B312,'(Cacher Donnée)'!$I$3:$K$203,$A312+1,FALSE)="",NA(),HLOOKUP($B312,'(Cacher Donnée)'!$I$3:$K$203,$A312+1,FALSE))</f>
        <v>#N/A</v>
      </c>
      <c r="F312" t="e">
        <f>IF(HLOOKUP($B312,'(Cacher Donnée)'!$L$3:$N$203,$A312+1,FALSE)="",NA(),HLOOKUP($B312,'(Cacher Donnée)'!$L$3:$N$203,$A312+1,FALSE))</f>
        <v>#N/A</v>
      </c>
      <c r="G312" t="e">
        <f>IF(HLOOKUP($B312,'(Cacher Donnée)'!$O$3:$Q$203,$A312+1,FALSE)="",NA(),HLOOKUP($B312,'(Cacher Donnée)'!$O$3:$Q$203,$A312+1,FALSE))</f>
        <v>#N/A</v>
      </c>
      <c r="H312" t="e">
        <f>IF(HLOOKUP($B312,'(Cacher Donnée)'!$R$3:$T$203,$A312+1,FALSE)="",NA(),HLOOKUP($B312,'(Cacher Donnée)'!$R$3:$T$203,$A312+1,FALSE))</f>
        <v>#N/A</v>
      </c>
      <c r="I312">
        <f>VLOOKUP(Feuil1!A312,Résultats!$B$12:$AA$211,21,)</f>
        <v>0</v>
      </c>
      <c r="J312">
        <f>VLOOKUP(Feuil1!$A312,Résultats!$B$12:$AA$211,22,FALSE)</f>
        <v>0</v>
      </c>
      <c r="K312">
        <f>VLOOKUP(Feuil1!$A312,Résultats!$B$12:$AA$211,23,FALSE)</f>
        <v>0</v>
      </c>
      <c r="L312">
        <f>VLOOKUP(Feuil1!$A312,Résultats!$B$12:$AA$211,24,FALSE)</f>
        <v>0</v>
      </c>
      <c r="M312">
        <f>VLOOKUP(Feuil1!$A312,Résultats!$B$12:$AA$211,25,FALSE)</f>
        <v>0</v>
      </c>
    </row>
    <row r="313" spans="1:13" x14ac:dyDescent="0.25">
      <c r="A313">
        <f t="shared" si="5"/>
        <v>104</v>
      </c>
      <c r="B313" t="s">
        <v>4</v>
      </c>
      <c r="C313" t="e">
        <f>IF(HLOOKUP($B313,'(Cacher Donnée)'!$C$3:$E$203,$A313+1,FALSE)="",NA(),HLOOKUP($B313,'(Cacher Donnée)'!$C$3:$E$203,$A313+1,FALSE))</f>
        <v>#N/A</v>
      </c>
      <c r="D313" t="e">
        <f>IF(HLOOKUP($B313,'(Cacher Donnée)'!$F$3:$H$203,$A313+1,FALSE)="",NA(),HLOOKUP($B313,'(Cacher Donnée)'!$F$3:$H$203,$A313+1,FALSE))</f>
        <v>#N/A</v>
      </c>
      <c r="E313" t="e">
        <f>IF(HLOOKUP($B313,'(Cacher Donnée)'!$I$3:$K$203,$A313+1,FALSE)="",NA(),HLOOKUP($B313,'(Cacher Donnée)'!$I$3:$K$203,$A313+1,FALSE))</f>
        <v>#N/A</v>
      </c>
      <c r="F313" t="e">
        <f>IF(HLOOKUP($B313,'(Cacher Donnée)'!$L$3:$N$203,$A313+1,FALSE)="",NA(),HLOOKUP($B313,'(Cacher Donnée)'!$L$3:$N$203,$A313+1,FALSE))</f>
        <v>#N/A</v>
      </c>
      <c r="G313" t="e">
        <f>IF(HLOOKUP($B313,'(Cacher Donnée)'!$O$3:$Q$203,$A313+1,FALSE)="",NA(),HLOOKUP($B313,'(Cacher Donnée)'!$O$3:$Q$203,$A313+1,FALSE))</f>
        <v>#N/A</v>
      </c>
      <c r="H313" t="e">
        <f>IF(HLOOKUP($B313,'(Cacher Donnée)'!$R$3:$T$203,$A313+1,FALSE)="",NA(),HLOOKUP($B313,'(Cacher Donnée)'!$R$3:$T$203,$A313+1,FALSE))</f>
        <v>#N/A</v>
      </c>
      <c r="I313">
        <f>VLOOKUP(Feuil1!A313,Résultats!$B$12:$AA$211,21,)</f>
        <v>0</v>
      </c>
      <c r="J313">
        <f>VLOOKUP(Feuil1!$A313,Résultats!$B$12:$AA$211,22,FALSE)</f>
        <v>0</v>
      </c>
      <c r="K313">
        <f>VLOOKUP(Feuil1!$A313,Résultats!$B$12:$AA$211,23,FALSE)</f>
        <v>0</v>
      </c>
      <c r="L313">
        <f>VLOOKUP(Feuil1!$A313,Résultats!$B$12:$AA$211,24,FALSE)</f>
        <v>0</v>
      </c>
      <c r="M313">
        <f>VLOOKUP(Feuil1!$A313,Résultats!$B$12:$AA$211,25,FALSE)</f>
        <v>0</v>
      </c>
    </row>
    <row r="314" spans="1:13" x14ac:dyDescent="0.25">
      <c r="A314">
        <f t="shared" si="5"/>
        <v>104</v>
      </c>
      <c r="B314" t="s">
        <v>16</v>
      </c>
      <c r="C314" t="e">
        <f>IF(HLOOKUP($B314,'(Cacher Donnée)'!$C$3:$E$203,$A314+1,FALSE)="",NA(),HLOOKUP($B314,'(Cacher Donnée)'!$C$3:$E$203,$A314+1,FALSE))</f>
        <v>#N/A</v>
      </c>
      <c r="D314" t="e">
        <f>IF(HLOOKUP($B314,'(Cacher Donnée)'!$F$3:$H$203,$A314+1,FALSE)="",NA(),HLOOKUP($B314,'(Cacher Donnée)'!$F$3:$H$203,$A314+1,FALSE))</f>
        <v>#N/A</v>
      </c>
      <c r="E314" t="e">
        <f>IF(HLOOKUP($B314,'(Cacher Donnée)'!$I$3:$K$203,$A314+1,FALSE)="",NA(),HLOOKUP($B314,'(Cacher Donnée)'!$I$3:$K$203,$A314+1,FALSE))</f>
        <v>#N/A</v>
      </c>
      <c r="F314" t="e">
        <f>IF(HLOOKUP($B314,'(Cacher Donnée)'!$L$3:$N$203,$A314+1,FALSE)="",NA(),HLOOKUP($B314,'(Cacher Donnée)'!$L$3:$N$203,$A314+1,FALSE))</f>
        <v>#N/A</v>
      </c>
      <c r="G314" t="e">
        <f>IF(HLOOKUP($B314,'(Cacher Donnée)'!$O$3:$Q$203,$A314+1,FALSE)="",NA(),HLOOKUP($B314,'(Cacher Donnée)'!$O$3:$Q$203,$A314+1,FALSE))</f>
        <v>#N/A</v>
      </c>
      <c r="H314" t="e">
        <f>IF(HLOOKUP($B314,'(Cacher Donnée)'!$R$3:$T$203,$A314+1,FALSE)="",NA(),HLOOKUP($B314,'(Cacher Donnée)'!$R$3:$T$203,$A314+1,FALSE))</f>
        <v>#N/A</v>
      </c>
      <c r="I314">
        <f>VLOOKUP(Feuil1!A314,Résultats!$B$12:$AA$211,21,)</f>
        <v>0</v>
      </c>
      <c r="J314">
        <f>VLOOKUP(Feuil1!$A314,Résultats!$B$12:$AA$211,22,FALSE)</f>
        <v>0</v>
      </c>
      <c r="K314">
        <f>VLOOKUP(Feuil1!$A314,Résultats!$B$12:$AA$211,23,FALSE)</f>
        <v>0</v>
      </c>
      <c r="L314">
        <f>VLOOKUP(Feuil1!$A314,Résultats!$B$12:$AA$211,24,FALSE)</f>
        <v>0</v>
      </c>
      <c r="M314">
        <f>VLOOKUP(Feuil1!$A314,Résultats!$B$12:$AA$211,25,FALSE)</f>
        <v>0</v>
      </c>
    </row>
    <row r="315" spans="1:13" x14ac:dyDescent="0.25">
      <c r="A315">
        <f t="shared" si="5"/>
        <v>105</v>
      </c>
      <c r="B315" t="s">
        <v>3</v>
      </c>
      <c r="C315" t="e">
        <f>IF(HLOOKUP($B315,'(Cacher Donnée)'!$C$3:$E$203,$A315+1,FALSE)="",NA(),HLOOKUP($B315,'(Cacher Donnée)'!$C$3:$E$203,$A315+1,FALSE))</f>
        <v>#N/A</v>
      </c>
      <c r="D315" t="e">
        <f>IF(HLOOKUP($B315,'(Cacher Donnée)'!$F$3:$H$203,$A315+1,FALSE)="",NA(),HLOOKUP($B315,'(Cacher Donnée)'!$F$3:$H$203,$A315+1,FALSE))</f>
        <v>#N/A</v>
      </c>
      <c r="E315" t="e">
        <f>IF(HLOOKUP($B315,'(Cacher Donnée)'!$I$3:$K$203,$A315+1,FALSE)="",NA(),HLOOKUP($B315,'(Cacher Donnée)'!$I$3:$K$203,$A315+1,FALSE))</f>
        <v>#N/A</v>
      </c>
      <c r="F315" t="e">
        <f>IF(HLOOKUP($B315,'(Cacher Donnée)'!$L$3:$N$203,$A315+1,FALSE)="",NA(),HLOOKUP($B315,'(Cacher Donnée)'!$L$3:$N$203,$A315+1,FALSE))</f>
        <v>#N/A</v>
      </c>
      <c r="G315" t="e">
        <f>IF(HLOOKUP($B315,'(Cacher Donnée)'!$O$3:$Q$203,$A315+1,FALSE)="",NA(),HLOOKUP($B315,'(Cacher Donnée)'!$O$3:$Q$203,$A315+1,FALSE))</f>
        <v>#N/A</v>
      </c>
      <c r="H315" t="e">
        <f>IF(HLOOKUP($B315,'(Cacher Donnée)'!$R$3:$T$203,$A315+1,FALSE)="",NA(),HLOOKUP($B315,'(Cacher Donnée)'!$R$3:$T$203,$A315+1,FALSE))</f>
        <v>#N/A</v>
      </c>
      <c r="I315">
        <f>VLOOKUP(Feuil1!A315,Résultats!$B$12:$AA$211,21,)</f>
        <v>0</v>
      </c>
      <c r="J315">
        <f>VLOOKUP(Feuil1!$A315,Résultats!$B$12:$AA$211,22,FALSE)</f>
        <v>0</v>
      </c>
      <c r="K315">
        <f>VLOOKUP(Feuil1!$A315,Résultats!$B$12:$AA$211,23,FALSE)</f>
        <v>0</v>
      </c>
      <c r="L315">
        <f>VLOOKUP(Feuil1!$A315,Résultats!$B$12:$AA$211,24,FALSE)</f>
        <v>0</v>
      </c>
      <c r="M315">
        <f>VLOOKUP(Feuil1!$A315,Résultats!$B$12:$AA$211,25,FALSE)</f>
        <v>0</v>
      </c>
    </row>
    <row r="316" spans="1:13" x14ac:dyDescent="0.25">
      <c r="A316">
        <f t="shared" si="5"/>
        <v>105</v>
      </c>
      <c r="B316" t="s">
        <v>4</v>
      </c>
      <c r="C316" t="e">
        <f>IF(HLOOKUP($B316,'(Cacher Donnée)'!$C$3:$E$203,$A316+1,FALSE)="",NA(),HLOOKUP($B316,'(Cacher Donnée)'!$C$3:$E$203,$A316+1,FALSE))</f>
        <v>#N/A</v>
      </c>
      <c r="D316" t="e">
        <f>IF(HLOOKUP($B316,'(Cacher Donnée)'!$F$3:$H$203,$A316+1,FALSE)="",NA(),HLOOKUP($B316,'(Cacher Donnée)'!$F$3:$H$203,$A316+1,FALSE))</f>
        <v>#N/A</v>
      </c>
      <c r="E316" t="e">
        <f>IF(HLOOKUP($B316,'(Cacher Donnée)'!$I$3:$K$203,$A316+1,FALSE)="",NA(),HLOOKUP($B316,'(Cacher Donnée)'!$I$3:$K$203,$A316+1,FALSE))</f>
        <v>#N/A</v>
      </c>
      <c r="F316" t="e">
        <f>IF(HLOOKUP($B316,'(Cacher Donnée)'!$L$3:$N$203,$A316+1,FALSE)="",NA(),HLOOKUP($B316,'(Cacher Donnée)'!$L$3:$N$203,$A316+1,FALSE))</f>
        <v>#N/A</v>
      </c>
      <c r="G316" t="e">
        <f>IF(HLOOKUP($B316,'(Cacher Donnée)'!$O$3:$Q$203,$A316+1,FALSE)="",NA(),HLOOKUP($B316,'(Cacher Donnée)'!$O$3:$Q$203,$A316+1,FALSE))</f>
        <v>#N/A</v>
      </c>
      <c r="H316" t="e">
        <f>IF(HLOOKUP($B316,'(Cacher Donnée)'!$R$3:$T$203,$A316+1,FALSE)="",NA(),HLOOKUP($B316,'(Cacher Donnée)'!$R$3:$T$203,$A316+1,FALSE))</f>
        <v>#N/A</v>
      </c>
      <c r="I316">
        <f>VLOOKUP(Feuil1!A316,Résultats!$B$12:$AA$211,21,)</f>
        <v>0</v>
      </c>
      <c r="J316">
        <f>VLOOKUP(Feuil1!$A316,Résultats!$B$12:$AA$211,22,FALSE)</f>
        <v>0</v>
      </c>
      <c r="K316">
        <f>VLOOKUP(Feuil1!$A316,Résultats!$B$12:$AA$211,23,FALSE)</f>
        <v>0</v>
      </c>
      <c r="L316">
        <f>VLOOKUP(Feuil1!$A316,Résultats!$B$12:$AA$211,24,FALSE)</f>
        <v>0</v>
      </c>
      <c r="M316">
        <f>VLOOKUP(Feuil1!$A316,Résultats!$B$12:$AA$211,25,FALSE)</f>
        <v>0</v>
      </c>
    </row>
    <row r="317" spans="1:13" x14ac:dyDescent="0.25">
      <c r="A317">
        <f t="shared" si="5"/>
        <v>105</v>
      </c>
      <c r="B317" t="s">
        <v>16</v>
      </c>
      <c r="C317" t="e">
        <f>IF(HLOOKUP($B317,'(Cacher Donnée)'!$C$3:$E$203,$A317+1,FALSE)="",NA(),HLOOKUP($B317,'(Cacher Donnée)'!$C$3:$E$203,$A317+1,FALSE))</f>
        <v>#N/A</v>
      </c>
      <c r="D317" t="e">
        <f>IF(HLOOKUP($B317,'(Cacher Donnée)'!$F$3:$H$203,$A317+1,FALSE)="",NA(),HLOOKUP($B317,'(Cacher Donnée)'!$F$3:$H$203,$A317+1,FALSE))</f>
        <v>#N/A</v>
      </c>
      <c r="E317" t="e">
        <f>IF(HLOOKUP($B317,'(Cacher Donnée)'!$I$3:$K$203,$A317+1,FALSE)="",NA(),HLOOKUP($B317,'(Cacher Donnée)'!$I$3:$K$203,$A317+1,FALSE))</f>
        <v>#N/A</v>
      </c>
      <c r="F317" t="e">
        <f>IF(HLOOKUP($B317,'(Cacher Donnée)'!$L$3:$N$203,$A317+1,FALSE)="",NA(),HLOOKUP($B317,'(Cacher Donnée)'!$L$3:$N$203,$A317+1,FALSE))</f>
        <v>#N/A</v>
      </c>
      <c r="G317" t="e">
        <f>IF(HLOOKUP($B317,'(Cacher Donnée)'!$O$3:$Q$203,$A317+1,FALSE)="",NA(),HLOOKUP($B317,'(Cacher Donnée)'!$O$3:$Q$203,$A317+1,FALSE))</f>
        <v>#N/A</v>
      </c>
      <c r="H317" t="e">
        <f>IF(HLOOKUP($B317,'(Cacher Donnée)'!$R$3:$T$203,$A317+1,FALSE)="",NA(),HLOOKUP($B317,'(Cacher Donnée)'!$R$3:$T$203,$A317+1,FALSE))</f>
        <v>#N/A</v>
      </c>
      <c r="I317">
        <f>VLOOKUP(Feuil1!A317,Résultats!$B$12:$AA$211,21,)</f>
        <v>0</v>
      </c>
      <c r="J317">
        <f>VLOOKUP(Feuil1!$A317,Résultats!$B$12:$AA$211,22,FALSE)</f>
        <v>0</v>
      </c>
      <c r="K317">
        <f>VLOOKUP(Feuil1!$A317,Résultats!$B$12:$AA$211,23,FALSE)</f>
        <v>0</v>
      </c>
      <c r="L317">
        <f>VLOOKUP(Feuil1!$A317,Résultats!$B$12:$AA$211,24,FALSE)</f>
        <v>0</v>
      </c>
      <c r="M317">
        <f>VLOOKUP(Feuil1!$A317,Résultats!$B$12:$AA$211,25,FALSE)</f>
        <v>0</v>
      </c>
    </row>
    <row r="318" spans="1:13" x14ac:dyDescent="0.25">
      <c r="A318">
        <f t="shared" si="5"/>
        <v>106</v>
      </c>
      <c r="B318" t="s">
        <v>3</v>
      </c>
      <c r="C318" t="e">
        <f>IF(HLOOKUP($B318,'(Cacher Donnée)'!$C$3:$E$203,$A318+1,FALSE)="",NA(),HLOOKUP($B318,'(Cacher Donnée)'!$C$3:$E$203,$A318+1,FALSE))</f>
        <v>#N/A</v>
      </c>
      <c r="D318" t="e">
        <f>IF(HLOOKUP($B318,'(Cacher Donnée)'!$F$3:$H$203,$A318+1,FALSE)="",NA(),HLOOKUP($B318,'(Cacher Donnée)'!$F$3:$H$203,$A318+1,FALSE))</f>
        <v>#N/A</v>
      </c>
      <c r="E318" t="e">
        <f>IF(HLOOKUP($B318,'(Cacher Donnée)'!$I$3:$K$203,$A318+1,FALSE)="",NA(),HLOOKUP($B318,'(Cacher Donnée)'!$I$3:$K$203,$A318+1,FALSE))</f>
        <v>#N/A</v>
      </c>
      <c r="F318" t="e">
        <f>IF(HLOOKUP($B318,'(Cacher Donnée)'!$L$3:$N$203,$A318+1,FALSE)="",NA(),HLOOKUP($B318,'(Cacher Donnée)'!$L$3:$N$203,$A318+1,FALSE))</f>
        <v>#N/A</v>
      </c>
      <c r="G318" t="e">
        <f>IF(HLOOKUP($B318,'(Cacher Donnée)'!$O$3:$Q$203,$A318+1,FALSE)="",NA(),HLOOKUP($B318,'(Cacher Donnée)'!$O$3:$Q$203,$A318+1,FALSE))</f>
        <v>#N/A</v>
      </c>
      <c r="H318" t="e">
        <f>IF(HLOOKUP($B318,'(Cacher Donnée)'!$R$3:$T$203,$A318+1,FALSE)="",NA(),HLOOKUP($B318,'(Cacher Donnée)'!$R$3:$T$203,$A318+1,FALSE))</f>
        <v>#N/A</v>
      </c>
      <c r="I318">
        <f>VLOOKUP(Feuil1!A318,Résultats!$B$12:$AA$211,21,)</f>
        <v>0</v>
      </c>
      <c r="J318">
        <f>VLOOKUP(Feuil1!$A318,Résultats!$B$12:$AA$211,22,FALSE)</f>
        <v>0</v>
      </c>
      <c r="K318">
        <f>VLOOKUP(Feuil1!$A318,Résultats!$B$12:$AA$211,23,FALSE)</f>
        <v>0</v>
      </c>
      <c r="L318">
        <f>VLOOKUP(Feuil1!$A318,Résultats!$B$12:$AA$211,24,FALSE)</f>
        <v>0</v>
      </c>
      <c r="M318">
        <f>VLOOKUP(Feuil1!$A318,Résultats!$B$12:$AA$211,25,FALSE)</f>
        <v>0</v>
      </c>
    </row>
    <row r="319" spans="1:13" x14ac:dyDescent="0.25">
      <c r="A319">
        <f t="shared" si="5"/>
        <v>106</v>
      </c>
      <c r="B319" t="s">
        <v>4</v>
      </c>
      <c r="C319" t="e">
        <f>IF(HLOOKUP($B319,'(Cacher Donnée)'!$C$3:$E$203,$A319+1,FALSE)="",NA(),HLOOKUP($B319,'(Cacher Donnée)'!$C$3:$E$203,$A319+1,FALSE))</f>
        <v>#N/A</v>
      </c>
      <c r="D319" t="e">
        <f>IF(HLOOKUP($B319,'(Cacher Donnée)'!$F$3:$H$203,$A319+1,FALSE)="",NA(),HLOOKUP($B319,'(Cacher Donnée)'!$F$3:$H$203,$A319+1,FALSE))</f>
        <v>#N/A</v>
      </c>
      <c r="E319" t="e">
        <f>IF(HLOOKUP($B319,'(Cacher Donnée)'!$I$3:$K$203,$A319+1,FALSE)="",NA(),HLOOKUP($B319,'(Cacher Donnée)'!$I$3:$K$203,$A319+1,FALSE))</f>
        <v>#N/A</v>
      </c>
      <c r="F319" t="e">
        <f>IF(HLOOKUP($B319,'(Cacher Donnée)'!$L$3:$N$203,$A319+1,FALSE)="",NA(),HLOOKUP($B319,'(Cacher Donnée)'!$L$3:$N$203,$A319+1,FALSE))</f>
        <v>#N/A</v>
      </c>
      <c r="G319" t="e">
        <f>IF(HLOOKUP($B319,'(Cacher Donnée)'!$O$3:$Q$203,$A319+1,FALSE)="",NA(),HLOOKUP($B319,'(Cacher Donnée)'!$O$3:$Q$203,$A319+1,FALSE))</f>
        <v>#N/A</v>
      </c>
      <c r="H319" t="e">
        <f>IF(HLOOKUP($B319,'(Cacher Donnée)'!$R$3:$T$203,$A319+1,FALSE)="",NA(),HLOOKUP($B319,'(Cacher Donnée)'!$R$3:$T$203,$A319+1,FALSE))</f>
        <v>#N/A</v>
      </c>
      <c r="I319">
        <f>VLOOKUP(Feuil1!A319,Résultats!$B$12:$AA$211,21,)</f>
        <v>0</v>
      </c>
      <c r="J319">
        <f>VLOOKUP(Feuil1!$A319,Résultats!$B$12:$AA$211,22,FALSE)</f>
        <v>0</v>
      </c>
      <c r="K319">
        <f>VLOOKUP(Feuil1!$A319,Résultats!$B$12:$AA$211,23,FALSE)</f>
        <v>0</v>
      </c>
      <c r="L319">
        <f>VLOOKUP(Feuil1!$A319,Résultats!$B$12:$AA$211,24,FALSE)</f>
        <v>0</v>
      </c>
      <c r="M319">
        <f>VLOOKUP(Feuil1!$A319,Résultats!$B$12:$AA$211,25,FALSE)</f>
        <v>0</v>
      </c>
    </row>
    <row r="320" spans="1:13" x14ac:dyDescent="0.25">
      <c r="A320">
        <f t="shared" si="5"/>
        <v>106</v>
      </c>
      <c r="B320" t="s">
        <v>16</v>
      </c>
      <c r="C320" t="e">
        <f>IF(HLOOKUP($B320,'(Cacher Donnée)'!$C$3:$E$203,$A320+1,FALSE)="",NA(),HLOOKUP($B320,'(Cacher Donnée)'!$C$3:$E$203,$A320+1,FALSE))</f>
        <v>#N/A</v>
      </c>
      <c r="D320" t="e">
        <f>IF(HLOOKUP($B320,'(Cacher Donnée)'!$F$3:$H$203,$A320+1,FALSE)="",NA(),HLOOKUP($B320,'(Cacher Donnée)'!$F$3:$H$203,$A320+1,FALSE))</f>
        <v>#N/A</v>
      </c>
      <c r="E320" t="e">
        <f>IF(HLOOKUP($B320,'(Cacher Donnée)'!$I$3:$K$203,$A320+1,FALSE)="",NA(),HLOOKUP($B320,'(Cacher Donnée)'!$I$3:$K$203,$A320+1,FALSE))</f>
        <v>#N/A</v>
      </c>
      <c r="F320" t="e">
        <f>IF(HLOOKUP($B320,'(Cacher Donnée)'!$L$3:$N$203,$A320+1,FALSE)="",NA(),HLOOKUP($B320,'(Cacher Donnée)'!$L$3:$N$203,$A320+1,FALSE))</f>
        <v>#N/A</v>
      </c>
      <c r="G320" t="e">
        <f>IF(HLOOKUP($B320,'(Cacher Donnée)'!$O$3:$Q$203,$A320+1,FALSE)="",NA(),HLOOKUP($B320,'(Cacher Donnée)'!$O$3:$Q$203,$A320+1,FALSE))</f>
        <v>#N/A</v>
      </c>
      <c r="H320" t="e">
        <f>IF(HLOOKUP($B320,'(Cacher Donnée)'!$R$3:$T$203,$A320+1,FALSE)="",NA(),HLOOKUP($B320,'(Cacher Donnée)'!$R$3:$T$203,$A320+1,FALSE))</f>
        <v>#N/A</v>
      </c>
      <c r="I320">
        <f>VLOOKUP(Feuil1!A320,Résultats!$B$12:$AA$211,21,)</f>
        <v>0</v>
      </c>
      <c r="J320">
        <f>VLOOKUP(Feuil1!$A320,Résultats!$B$12:$AA$211,22,FALSE)</f>
        <v>0</v>
      </c>
      <c r="K320">
        <f>VLOOKUP(Feuil1!$A320,Résultats!$B$12:$AA$211,23,FALSE)</f>
        <v>0</v>
      </c>
      <c r="L320">
        <f>VLOOKUP(Feuil1!$A320,Résultats!$B$12:$AA$211,24,FALSE)</f>
        <v>0</v>
      </c>
      <c r="M320">
        <f>VLOOKUP(Feuil1!$A320,Résultats!$B$12:$AA$211,25,FALSE)</f>
        <v>0</v>
      </c>
    </row>
    <row r="321" spans="1:13" x14ac:dyDescent="0.25">
      <c r="A321">
        <f t="shared" si="5"/>
        <v>107</v>
      </c>
      <c r="B321" t="s">
        <v>3</v>
      </c>
      <c r="C321" t="e">
        <f>IF(HLOOKUP($B321,'(Cacher Donnée)'!$C$3:$E$203,$A321+1,FALSE)="",NA(),HLOOKUP($B321,'(Cacher Donnée)'!$C$3:$E$203,$A321+1,FALSE))</f>
        <v>#N/A</v>
      </c>
      <c r="D321" t="e">
        <f>IF(HLOOKUP($B321,'(Cacher Donnée)'!$F$3:$H$203,$A321+1,FALSE)="",NA(),HLOOKUP($B321,'(Cacher Donnée)'!$F$3:$H$203,$A321+1,FALSE))</f>
        <v>#N/A</v>
      </c>
      <c r="E321" t="e">
        <f>IF(HLOOKUP($B321,'(Cacher Donnée)'!$I$3:$K$203,$A321+1,FALSE)="",NA(),HLOOKUP($B321,'(Cacher Donnée)'!$I$3:$K$203,$A321+1,FALSE))</f>
        <v>#N/A</v>
      </c>
      <c r="F321" t="e">
        <f>IF(HLOOKUP($B321,'(Cacher Donnée)'!$L$3:$N$203,$A321+1,FALSE)="",NA(),HLOOKUP($B321,'(Cacher Donnée)'!$L$3:$N$203,$A321+1,FALSE))</f>
        <v>#N/A</v>
      </c>
      <c r="G321" t="e">
        <f>IF(HLOOKUP($B321,'(Cacher Donnée)'!$O$3:$Q$203,$A321+1,FALSE)="",NA(),HLOOKUP($B321,'(Cacher Donnée)'!$O$3:$Q$203,$A321+1,FALSE))</f>
        <v>#N/A</v>
      </c>
      <c r="H321" t="e">
        <f>IF(HLOOKUP($B321,'(Cacher Donnée)'!$R$3:$T$203,$A321+1,FALSE)="",NA(),HLOOKUP($B321,'(Cacher Donnée)'!$R$3:$T$203,$A321+1,FALSE))</f>
        <v>#N/A</v>
      </c>
      <c r="I321">
        <f>VLOOKUP(Feuil1!A321,Résultats!$B$12:$AA$211,21,)</f>
        <v>0</v>
      </c>
      <c r="J321">
        <f>VLOOKUP(Feuil1!$A321,Résultats!$B$12:$AA$211,22,FALSE)</f>
        <v>0</v>
      </c>
      <c r="K321">
        <f>VLOOKUP(Feuil1!$A321,Résultats!$B$12:$AA$211,23,FALSE)</f>
        <v>0</v>
      </c>
      <c r="L321">
        <f>VLOOKUP(Feuil1!$A321,Résultats!$B$12:$AA$211,24,FALSE)</f>
        <v>0</v>
      </c>
      <c r="M321">
        <f>VLOOKUP(Feuil1!$A321,Résultats!$B$12:$AA$211,25,FALSE)</f>
        <v>0</v>
      </c>
    </row>
    <row r="322" spans="1:13" x14ac:dyDescent="0.25">
      <c r="A322">
        <f t="shared" si="5"/>
        <v>107</v>
      </c>
      <c r="B322" t="s">
        <v>4</v>
      </c>
      <c r="C322" t="e">
        <f>IF(HLOOKUP($B322,'(Cacher Donnée)'!$C$3:$E$203,$A322+1,FALSE)="",NA(),HLOOKUP($B322,'(Cacher Donnée)'!$C$3:$E$203,$A322+1,FALSE))</f>
        <v>#N/A</v>
      </c>
      <c r="D322" t="e">
        <f>IF(HLOOKUP($B322,'(Cacher Donnée)'!$F$3:$H$203,$A322+1,FALSE)="",NA(),HLOOKUP($B322,'(Cacher Donnée)'!$F$3:$H$203,$A322+1,FALSE))</f>
        <v>#N/A</v>
      </c>
      <c r="E322" t="e">
        <f>IF(HLOOKUP($B322,'(Cacher Donnée)'!$I$3:$K$203,$A322+1,FALSE)="",NA(),HLOOKUP($B322,'(Cacher Donnée)'!$I$3:$K$203,$A322+1,FALSE))</f>
        <v>#N/A</v>
      </c>
      <c r="F322" t="e">
        <f>IF(HLOOKUP($B322,'(Cacher Donnée)'!$L$3:$N$203,$A322+1,FALSE)="",NA(),HLOOKUP($B322,'(Cacher Donnée)'!$L$3:$N$203,$A322+1,FALSE))</f>
        <v>#N/A</v>
      </c>
      <c r="G322" t="e">
        <f>IF(HLOOKUP($B322,'(Cacher Donnée)'!$O$3:$Q$203,$A322+1,FALSE)="",NA(),HLOOKUP($B322,'(Cacher Donnée)'!$O$3:$Q$203,$A322+1,FALSE))</f>
        <v>#N/A</v>
      </c>
      <c r="H322" t="e">
        <f>IF(HLOOKUP($B322,'(Cacher Donnée)'!$R$3:$T$203,$A322+1,FALSE)="",NA(),HLOOKUP($B322,'(Cacher Donnée)'!$R$3:$T$203,$A322+1,FALSE))</f>
        <v>#N/A</v>
      </c>
      <c r="I322">
        <f>VLOOKUP(Feuil1!A322,Résultats!$B$12:$AA$211,21,)</f>
        <v>0</v>
      </c>
      <c r="J322">
        <f>VLOOKUP(Feuil1!$A322,Résultats!$B$12:$AA$211,22,FALSE)</f>
        <v>0</v>
      </c>
      <c r="K322">
        <f>VLOOKUP(Feuil1!$A322,Résultats!$B$12:$AA$211,23,FALSE)</f>
        <v>0</v>
      </c>
      <c r="L322">
        <f>VLOOKUP(Feuil1!$A322,Résultats!$B$12:$AA$211,24,FALSE)</f>
        <v>0</v>
      </c>
      <c r="M322">
        <f>VLOOKUP(Feuil1!$A322,Résultats!$B$12:$AA$211,25,FALSE)</f>
        <v>0</v>
      </c>
    </row>
    <row r="323" spans="1:13" x14ac:dyDescent="0.25">
      <c r="A323">
        <f t="shared" si="5"/>
        <v>107</v>
      </c>
      <c r="B323" t="s">
        <v>16</v>
      </c>
      <c r="C323" t="e">
        <f>IF(HLOOKUP($B323,'(Cacher Donnée)'!$C$3:$E$203,$A323+1,FALSE)="",NA(),HLOOKUP($B323,'(Cacher Donnée)'!$C$3:$E$203,$A323+1,FALSE))</f>
        <v>#N/A</v>
      </c>
      <c r="D323" t="e">
        <f>IF(HLOOKUP($B323,'(Cacher Donnée)'!$F$3:$H$203,$A323+1,FALSE)="",NA(),HLOOKUP($B323,'(Cacher Donnée)'!$F$3:$H$203,$A323+1,FALSE))</f>
        <v>#N/A</v>
      </c>
      <c r="E323" t="e">
        <f>IF(HLOOKUP($B323,'(Cacher Donnée)'!$I$3:$K$203,$A323+1,FALSE)="",NA(),HLOOKUP($B323,'(Cacher Donnée)'!$I$3:$K$203,$A323+1,FALSE))</f>
        <v>#N/A</v>
      </c>
      <c r="F323" t="e">
        <f>IF(HLOOKUP($B323,'(Cacher Donnée)'!$L$3:$N$203,$A323+1,FALSE)="",NA(),HLOOKUP($B323,'(Cacher Donnée)'!$L$3:$N$203,$A323+1,FALSE))</f>
        <v>#N/A</v>
      </c>
      <c r="G323" t="e">
        <f>IF(HLOOKUP($B323,'(Cacher Donnée)'!$O$3:$Q$203,$A323+1,FALSE)="",NA(),HLOOKUP($B323,'(Cacher Donnée)'!$O$3:$Q$203,$A323+1,FALSE))</f>
        <v>#N/A</v>
      </c>
      <c r="H323" t="e">
        <f>IF(HLOOKUP($B323,'(Cacher Donnée)'!$R$3:$T$203,$A323+1,FALSE)="",NA(),HLOOKUP($B323,'(Cacher Donnée)'!$R$3:$T$203,$A323+1,FALSE))</f>
        <v>#N/A</v>
      </c>
      <c r="I323">
        <f>VLOOKUP(Feuil1!A323,Résultats!$B$12:$AA$211,21,)</f>
        <v>0</v>
      </c>
      <c r="J323">
        <f>VLOOKUP(Feuil1!$A323,Résultats!$B$12:$AA$211,22,FALSE)</f>
        <v>0</v>
      </c>
      <c r="K323">
        <f>VLOOKUP(Feuil1!$A323,Résultats!$B$12:$AA$211,23,FALSE)</f>
        <v>0</v>
      </c>
      <c r="L323">
        <f>VLOOKUP(Feuil1!$A323,Résultats!$B$12:$AA$211,24,FALSE)</f>
        <v>0</v>
      </c>
      <c r="M323">
        <f>VLOOKUP(Feuil1!$A323,Résultats!$B$12:$AA$211,25,FALSE)</f>
        <v>0</v>
      </c>
    </row>
    <row r="324" spans="1:13" x14ac:dyDescent="0.25">
      <c r="A324">
        <f t="shared" si="5"/>
        <v>108</v>
      </c>
      <c r="B324" t="s">
        <v>3</v>
      </c>
      <c r="C324" t="e">
        <f>IF(HLOOKUP($B324,'(Cacher Donnée)'!$C$3:$E$203,$A324+1,FALSE)="",NA(),HLOOKUP($B324,'(Cacher Donnée)'!$C$3:$E$203,$A324+1,FALSE))</f>
        <v>#N/A</v>
      </c>
      <c r="D324" t="e">
        <f>IF(HLOOKUP($B324,'(Cacher Donnée)'!$F$3:$H$203,$A324+1,FALSE)="",NA(),HLOOKUP($B324,'(Cacher Donnée)'!$F$3:$H$203,$A324+1,FALSE))</f>
        <v>#N/A</v>
      </c>
      <c r="E324" t="e">
        <f>IF(HLOOKUP($B324,'(Cacher Donnée)'!$I$3:$K$203,$A324+1,FALSE)="",NA(),HLOOKUP($B324,'(Cacher Donnée)'!$I$3:$K$203,$A324+1,FALSE))</f>
        <v>#N/A</v>
      </c>
      <c r="F324" t="e">
        <f>IF(HLOOKUP($B324,'(Cacher Donnée)'!$L$3:$N$203,$A324+1,FALSE)="",NA(),HLOOKUP($B324,'(Cacher Donnée)'!$L$3:$N$203,$A324+1,FALSE))</f>
        <v>#N/A</v>
      </c>
      <c r="G324" t="e">
        <f>IF(HLOOKUP($B324,'(Cacher Donnée)'!$O$3:$Q$203,$A324+1,FALSE)="",NA(),HLOOKUP($B324,'(Cacher Donnée)'!$O$3:$Q$203,$A324+1,FALSE))</f>
        <v>#N/A</v>
      </c>
      <c r="H324" t="e">
        <f>IF(HLOOKUP($B324,'(Cacher Donnée)'!$R$3:$T$203,$A324+1,FALSE)="",NA(),HLOOKUP($B324,'(Cacher Donnée)'!$R$3:$T$203,$A324+1,FALSE))</f>
        <v>#N/A</v>
      </c>
      <c r="I324">
        <f>VLOOKUP(Feuil1!A324,Résultats!$B$12:$AA$211,21,)</f>
        <v>0</v>
      </c>
      <c r="J324">
        <f>VLOOKUP(Feuil1!$A324,Résultats!$B$12:$AA$211,22,FALSE)</f>
        <v>0</v>
      </c>
      <c r="K324">
        <f>VLOOKUP(Feuil1!$A324,Résultats!$B$12:$AA$211,23,FALSE)</f>
        <v>0</v>
      </c>
      <c r="L324">
        <f>VLOOKUP(Feuil1!$A324,Résultats!$B$12:$AA$211,24,FALSE)</f>
        <v>0</v>
      </c>
      <c r="M324">
        <f>VLOOKUP(Feuil1!$A324,Résultats!$B$12:$AA$211,25,FALSE)</f>
        <v>0</v>
      </c>
    </row>
    <row r="325" spans="1:13" x14ac:dyDescent="0.25">
      <c r="A325">
        <f t="shared" si="5"/>
        <v>108</v>
      </c>
      <c r="B325" t="s">
        <v>4</v>
      </c>
      <c r="C325" t="e">
        <f>IF(HLOOKUP($B325,'(Cacher Donnée)'!$C$3:$E$203,$A325+1,FALSE)="",NA(),HLOOKUP($B325,'(Cacher Donnée)'!$C$3:$E$203,$A325+1,FALSE))</f>
        <v>#N/A</v>
      </c>
      <c r="D325" t="e">
        <f>IF(HLOOKUP($B325,'(Cacher Donnée)'!$F$3:$H$203,$A325+1,FALSE)="",NA(),HLOOKUP($B325,'(Cacher Donnée)'!$F$3:$H$203,$A325+1,FALSE))</f>
        <v>#N/A</v>
      </c>
      <c r="E325" t="e">
        <f>IF(HLOOKUP($B325,'(Cacher Donnée)'!$I$3:$K$203,$A325+1,FALSE)="",NA(),HLOOKUP($B325,'(Cacher Donnée)'!$I$3:$K$203,$A325+1,FALSE))</f>
        <v>#N/A</v>
      </c>
      <c r="F325" t="e">
        <f>IF(HLOOKUP($B325,'(Cacher Donnée)'!$L$3:$N$203,$A325+1,FALSE)="",NA(),HLOOKUP($B325,'(Cacher Donnée)'!$L$3:$N$203,$A325+1,FALSE))</f>
        <v>#N/A</v>
      </c>
      <c r="G325" t="e">
        <f>IF(HLOOKUP($B325,'(Cacher Donnée)'!$O$3:$Q$203,$A325+1,FALSE)="",NA(),HLOOKUP($B325,'(Cacher Donnée)'!$O$3:$Q$203,$A325+1,FALSE))</f>
        <v>#N/A</v>
      </c>
      <c r="H325" t="e">
        <f>IF(HLOOKUP($B325,'(Cacher Donnée)'!$R$3:$T$203,$A325+1,FALSE)="",NA(),HLOOKUP($B325,'(Cacher Donnée)'!$R$3:$T$203,$A325+1,FALSE))</f>
        <v>#N/A</v>
      </c>
      <c r="I325">
        <f>VLOOKUP(Feuil1!A325,Résultats!$B$12:$AA$211,21,)</f>
        <v>0</v>
      </c>
      <c r="J325">
        <f>VLOOKUP(Feuil1!$A325,Résultats!$B$12:$AA$211,22,FALSE)</f>
        <v>0</v>
      </c>
      <c r="K325">
        <f>VLOOKUP(Feuil1!$A325,Résultats!$B$12:$AA$211,23,FALSE)</f>
        <v>0</v>
      </c>
      <c r="L325">
        <f>VLOOKUP(Feuil1!$A325,Résultats!$B$12:$AA$211,24,FALSE)</f>
        <v>0</v>
      </c>
      <c r="M325">
        <f>VLOOKUP(Feuil1!$A325,Résultats!$B$12:$AA$211,25,FALSE)</f>
        <v>0</v>
      </c>
    </row>
    <row r="326" spans="1:13" x14ac:dyDescent="0.25">
      <c r="A326">
        <f t="shared" si="5"/>
        <v>108</v>
      </c>
      <c r="B326" t="s">
        <v>16</v>
      </c>
      <c r="C326" t="e">
        <f>IF(HLOOKUP($B326,'(Cacher Donnée)'!$C$3:$E$203,$A326+1,FALSE)="",NA(),HLOOKUP($B326,'(Cacher Donnée)'!$C$3:$E$203,$A326+1,FALSE))</f>
        <v>#N/A</v>
      </c>
      <c r="D326" t="e">
        <f>IF(HLOOKUP($B326,'(Cacher Donnée)'!$F$3:$H$203,$A326+1,FALSE)="",NA(),HLOOKUP($B326,'(Cacher Donnée)'!$F$3:$H$203,$A326+1,FALSE))</f>
        <v>#N/A</v>
      </c>
      <c r="E326" t="e">
        <f>IF(HLOOKUP($B326,'(Cacher Donnée)'!$I$3:$K$203,$A326+1,FALSE)="",NA(),HLOOKUP($B326,'(Cacher Donnée)'!$I$3:$K$203,$A326+1,FALSE))</f>
        <v>#N/A</v>
      </c>
      <c r="F326" t="e">
        <f>IF(HLOOKUP($B326,'(Cacher Donnée)'!$L$3:$N$203,$A326+1,FALSE)="",NA(),HLOOKUP($B326,'(Cacher Donnée)'!$L$3:$N$203,$A326+1,FALSE))</f>
        <v>#N/A</v>
      </c>
      <c r="G326" t="e">
        <f>IF(HLOOKUP($B326,'(Cacher Donnée)'!$O$3:$Q$203,$A326+1,FALSE)="",NA(),HLOOKUP($B326,'(Cacher Donnée)'!$O$3:$Q$203,$A326+1,FALSE))</f>
        <v>#N/A</v>
      </c>
      <c r="H326" t="e">
        <f>IF(HLOOKUP($B326,'(Cacher Donnée)'!$R$3:$T$203,$A326+1,FALSE)="",NA(),HLOOKUP($B326,'(Cacher Donnée)'!$R$3:$T$203,$A326+1,FALSE))</f>
        <v>#N/A</v>
      </c>
      <c r="I326">
        <f>VLOOKUP(Feuil1!A326,Résultats!$B$12:$AA$211,21,)</f>
        <v>0</v>
      </c>
      <c r="J326">
        <f>VLOOKUP(Feuil1!$A326,Résultats!$B$12:$AA$211,22,FALSE)</f>
        <v>0</v>
      </c>
      <c r="K326">
        <f>VLOOKUP(Feuil1!$A326,Résultats!$B$12:$AA$211,23,FALSE)</f>
        <v>0</v>
      </c>
      <c r="L326">
        <f>VLOOKUP(Feuil1!$A326,Résultats!$B$12:$AA$211,24,FALSE)</f>
        <v>0</v>
      </c>
      <c r="M326">
        <f>VLOOKUP(Feuil1!$A326,Résultats!$B$12:$AA$211,25,FALSE)</f>
        <v>0</v>
      </c>
    </row>
    <row r="327" spans="1:13" x14ac:dyDescent="0.25">
      <c r="A327">
        <f t="shared" ref="A327:A390" si="6">A324+1</f>
        <v>109</v>
      </c>
      <c r="B327" t="s">
        <v>3</v>
      </c>
      <c r="C327" t="e">
        <f>IF(HLOOKUP($B327,'(Cacher Donnée)'!$C$3:$E$203,$A327+1,FALSE)="",NA(),HLOOKUP($B327,'(Cacher Donnée)'!$C$3:$E$203,$A327+1,FALSE))</f>
        <v>#N/A</v>
      </c>
      <c r="D327" t="e">
        <f>IF(HLOOKUP($B327,'(Cacher Donnée)'!$F$3:$H$203,$A327+1,FALSE)="",NA(),HLOOKUP($B327,'(Cacher Donnée)'!$F$3:$H$203,$A327+1,FALSE))</f>
        <v>#N/A</v>
      </c>
      <c r="E327" t="e">
        <f>IF(HLOOKUP($B327,'(Cacher Donnée)'!$I$3:$K$203,$A327+1,FALSE)="",NA(),HLOOKUP($B327,'(Cacher Donnée)'!$I$3:$K$203,$A327+1,FALSE))</f>
        <v>#N/A</v>
      </c>
      <c r="F327" t="e">
        <f>IF(HLOOKUP($B327,'(Cacher Donnée)'!$L$3:$N$203,$A327+1,FALSE)="",NA(),HLOOKUP($B327,'(Cacher Donnée)'!$L$3:$N$203,$A327+1,FALSE))</f>
        <v>#N/A</v>
      </c>
      <c r="G327" t="e">
        <f>IF(HLOOKUP($B327,'(Cacher Donnée)'!$O$3:$Q$203,$A327+1,FALSE)="",NA(),HLOOKUP($B327,'(Cacher Donnée)'!$O$3:$Q$203,$A327+1,FALSE))</f>
        <v>#N/A</v>
      </c>
      <c r="H327" t="e">
        <f>IF(HLOOKUP($B327,'(Cacher Donnée)'!$R$3:$T$203,$A327+1,FALSE)="",NA(),HLOOKUP($B327,'(Cacher Donnée)'!$R$3:$T$203,$A327+1,FALSE))</f>
        <v>#N/A</v>
      </c>
      <c r="I327">
        <f>VLOOKUP(Feuil1!A327,Résultats!$B$12:$AA$211,21,)</f>
        <v>0</v>
      </c>
      <c r="J327">
        <f>VLOOKUP(Feuil1!$A327,Résultats!$B$12:$AA$211,22,FALSE)</f>
        <v>0</v>
      </c>
      <c r="K327">
        <f>VLOOKUP(Feuil1!$A327,Résultats!$B$12:$AA$211,23,FALSE)</f>
        <v>0</v>
      </c>
      <c r="L327">
        <f>VLOOKUP(Feuil1!$A327,Résultats!$B$12:$AA$211,24,FALSE)</f>
        <v>0</v>
      </c>
      <c r="M327">
        <f>VLOOKUP(Feuil1!$A327,Résultats!$B$12:$AA$211,25,FALSE)</f>
        <v>0</v>
      </c>
    </row>
    <row r="328" spans="1:13" x14ac:dyDescent="0.25">
      <c r="A328">
        <f t="shared" si="6"/>
        <v>109</v>
      </c>
      <c r="B328" t="s">
        <v>4</v>
      </c>
      <c r="C328" t="e">
        <f>IF(HLOOKUP($B328,'(Cacher Donnée)'!$C$3:$E$203,$A328+1,FALSE)="",NA(),HLOOKUP($B328,'(Cacher Donnée)'!$C$3:$E$203,$A328+1,FALSE))</f>
        <v>#N/A</v>
      </c>
      <c r="D328" t="e">
        <f>IF(HLOOKUP($B328,'(Cacher Donnée)'!$F$3:$H$203,$A328+1,FALSE)="",NA(),HLOOKUP($B328,'(Cacher Donnée)'!$F$3:$H$203,$A328+1,FALSE))</f>
        <v>#N/A</v>
      </c>
      <c r="E328" t="e">
        <f>IF(HLOOKUP($B328,'(Cacher Donnée)'!$I$3:$K$203,$A328+1,FALSE)="",NA(),HLOOKUP($B328,'(Cacher Donnée)'!$I$3:$K$203,$A328+1,FALSE))</f>
        <v>#N/A</v>
      </c>
      <c r="F328" t="e">
        <f>IF(HLOOKUP($B328,'(Cacher Donnée)'!$L$3:$N$203,$A328+1,FALSE)="",NA(),HLOOKUP($B328,'(Cacher Donnée)'!$L$3:$N$203,$A328+1,FALSE))</f>
        <v>#N/A</v>
      </c>
      <c r="G328" t="e">
        <f>IF(HLOOKUP($B328,'(Cacher Donnée)'!$O$3:$Q$203,$A328+1,FALSE)="",NA(),HLOOKUP($B328,'(Cacher Donnée)'!$O$3:$Q$203,$A328+1,FALSE))</f>
        <v>#N/A</v>
      </c>
      <c r="H328" t="e">
        <f>IF(HLOOKUP($B328,'(Cacher Donnée)'!$R$3:$T$203,$A328+1,FALSE)="",NA(),HLOOKUP($B328,'(Cacher Donnée)'!$R$3:$T$203,$A328+1,FALSE))</f>
        <v>#N/A</v>
      </c>
      <c r="I328">
        <f>VLOOKUP(Feuil1!A328,Résultats!$B$12:$AA$211,21,)</f>
        <v>0</v>
      </c>
      <c r="J328">
        <f>VLOOKUP(Feuil1!$A328,Résultats!$B$12:$AA$211,22,FALSE)</f>
        <v>0</v>
      </c>
      <c r="K328">
        <f>VLOOKUP(Feuil1!$A328,Résultats!$B$12:$AA$211,23,FALSE)</f>
        <v>0</v>
      </c>
      <c r="L328">
        <f>VLOOKUP(Feuil1!$A328,Résultats!$B$12:$AA$211,24,FALSE)</f>
        <v>0</v>
      </c>
      <c r="M328">
        <f>VLOOKUP(Feuil1!$A328,Résultats!$B$12:$AA$211,25,FALSE)</f>
        <v>0</v>
      </c>
    </row>
    <row r="329" spans="1:13" x14ac:dyDescent="0.25">
      <c r="A329">
        <f t="shared" si="6"/>
        <v>109</v>
      </c>
      <c r="B329" t="s">
        <v>16</v>
      </c>
      <c r="C329" t="e">
        <f>IF(HLOOKUP($B329,'(Cacher Donnée)'!$C$3:$E$203,$A329+1,FALSE)="",NA(),HLOOKUP($B329,'(Cacher Donnée)'!$C$3:$E$203,$A329+1,FALSE))</f>
        <v>#N/A</v>
      </c>
      <c r="D329" t="e">
        <f>IF(HLOOKUP($B329,'(Cacher Donnée)'!$F$3:$H$203,$A329+1,FALSE)="",NA(),HLOOKUP($B329,'(Cacher Donnée)'!$F$3:$H$203,$A329+1,FALSE))</f>
        <v>#N/A</v>
      </c>
      <c r="E329" t="e">
        <f>IF(HLOOKUP($B329,'(Cacher Donnée)'!$I$3:$K$203,$A329+1,FALSE)="",NA(),HLOOKUP($B329,'(Cacher Donnée)'!$I$3:$K$203,$A329+1,FALSE))</f>
        <v>#N/A</v>
      </c>
      <c r="F329" t="e">
        <f>IF(HLOOKUP($B329,'(Cacher Donnée)'!$L$3:$N$203,$A329+1,FALSE)="",NA(),HLOOKUP($B329,'(Cacher Donnée)'!$L$3:$N$203,$A329+1,FALSE))</f>
        <v>#N/A</v>
      </c>
      <c r="G329" t="e">
        <f>IF(HLOOKUP($B329,'(Cacher Donnée)'!$O$3:$Q$203,$A329+1,FALSE)="",NA(),HLOOKUP($B329,'(Cacher Donnée)'!$O$3:$Q$203,$A329+1,FALSE))</f>
        <v>#N/A</v>
      </c>
      <c r="H329" t="e">
        <f>IF(HLOOKUP($B329,'(Cacher Donnée)'!$R$3:$T$203,$A329+1,FALSE)="",NA(),HLOOKUP($B329,'(Cacher Donnée)'!$R$3:$T$203,$A329+1,FALSE))</f>
        <v>#N/A</v>
      </c>
      <c r="I329">
        <f>VLOOKUP(Feuil1!A329,Résultats!$B$12:$AA$211,21,)</f>
        <v>0</v>
      </c>
      <c r="J329">
        <f>VLOOKUP(Feuil1!$A329,Résultats!$B$12:$AA$211,22,FALSE)</f>
        <v>0</v>
      </c>
      <c r="K329">
        <f>VLOOKUP(Feuil1!$A329,Résultats!$B$12:$AA$211,23,FALSE)</f>
        <v>0</v>
      </c>
      <c r="L329">
        <f>VLOOKUP(Feuil1!$A329,Résultats!$B$12:$AA$211,24,FALSE)</f>
        <v>0</v>
      </c>
      <c r="M329">
        <f>VLOOKUP(Feuil1!$A329,Résultats!$B$12:$AA$211,25,FALSE)</f>
        <v>0</v>
      </c>
    </row>
    <row r="330" spans="1:13" x14ac:dyDescent="0.25">
      <c r="A330">
        <f t="shared" si="6"/>
        <v>110</v>
      </c>
      <c r="B330" t="s">
        <v>3</v>
      </c>
      <c r="C330" t="e">
        <f>IF(HLOOKUP($B330,'(Cacher Donnée)'!$C$3:$E$203,$A330+1,FALSE)="",NA(),HLOOKUP($B330,'(Cacher Donnée)'!$C$3:$E$203,$A330+1,FALSE))</f>
        <v>#N/A</v>
      </c>
      <c r="D330" t="e">
        <f>IF(HLOOKUP($B330,'(Cacher Donnée)'!$F$3:$H$203,$A330+1,FALSE)="",NA(),HLOOKUP($B330,'(Cacher Donnée)'!$F$3:$H$203,$A330+1,FALSE))</f>
        <v>#N/A</v>
      </c>
      <c r="E330" t="e">
        <f>IF(HLOOKUP($B330,'(Cacher Donnée)'!$I$3:$K$203,$A330+1,FALSE)="",NA(),HLOOKUP($B330,'(Cacher Donnée)'!$I$3:$K$203,$A330+1,FALSE))</f>
        <v>#N/A</v>
      </c>
      <c r="F330" t="e">
        <f>IF(HLOOKUP($B330,'(Cacher Donnée)'!$L$3:$N$203,$A330+1,FALSE)="",NA(),HLOOKUP($B330,'(Cacher Donnée)'!$L$3:$N$203,$A330+1,FALSE))</f>
        <v>#N/A</v>
      </c>
      <c r="G330" t="e">
        <f>IF(HLOOKUP($B330,'(Cacher Donnée)'!$O$3:$Q$203,$A330+1,FALSE)="",NA(),HLOOKUP($B330,'(Cacher Donnée)'!$O$3:$Q$203,$A330+1,FALSE))</f>
        <v>#N/A</v>
      </c>
      <c r="H330" t="e">
        <f>IF(HLOOKUP($B330,'(Cacher Donnée)'!$R$3:$T$203,$A330+1,FALSE)="",NA(),HLOOKUP($B330,'(Cacher Donnée)'!$R$3:$T$203,$A330+1,FALSE))</f>
        <v>#N/A</v>
      </c>
      <c r="I330">
        <f>VLOOKUP(Feuil1!A330,Résultats!$B$12:$AA$211,21,)</f>
        <v>0</v>
      </c>
      <c r="J330">
        <f>VLOOKUP(Feuil1!$A330,Résultats!$B$12:$AA$211,22,FALSE)</f>
        <v>0</v>
      </c>
      <c r="K330">
        <f>VLOOKUP(Feuil1!$A330,Résultats!$B$12:$AA$211,23,FALSE)</f>
        <v>0</v>
      </c>
      <c r="L330">
        <f>VLOOKUP(Feuil1!$A330,Résultats!$B$12:$AA$211,24,FALSE)</f>
        <v>0</v>
      </c>
      <c r="M330">
        <f>VLOOKUP(Feuil1!$A330,Résultats!$B$12:$AA$211,25,FALSE)</f>
        <v>0</v>
      </c>
    </row>
    <row r="331" spans="1:13" x14ac:dyDescent="0.25">
      <c r="A331">
        <f t="shared" si="6"/>
        <v>110</v>
      </c>
      <c r="B331" t="s">
        <v>4</v>
      </c>
      <c r="C331" t="e">
        <f>IF(HLOOKUP($B331,'(Cacher Donnée)'!$C$3:$E$203,$A331+1,FALSE)="",NA(),HLOOKUP($B331,'(Cacher Donnée)'!$C$3:$E$203,$A331+1,FALSE))</f>
        <v>#N/A</v>
      </c>
      <c r="D331" t="e">
        <f>IF(HLOOKUP($B331,'(Cacher Donnée)'!$F$3:$H$203,$A331+1,FALSE)="",NA(),HLOOKUP($B331,'(Cacher Donnée)'!$F$3:$H$203,$A331+1,FALSE))</f>
        <v>#N/A</v>
      </c>
      <c r="E331" t="e">
        <f>IF(HLOOKUP($B331,'(Cacher Donnée)'!$I$3:$K$203,$A331+1,FALSE)="",NA(),HLOOKUP($B331,'(Cacher Donnée)'!$I$3:$K$203,$A331+1,FALSE))</f>
        <v>#N/A</v>
      </c>
      <c r="F331" t="e">
        <f>IF(HLOOKUP($B331,'(Cacher Donnée)'!$L$3:$N$203,$A331+1,FALSE)="",NA(),HLOOKUP($B331,'(Cacher Donnée)'!$L$3:$N$203,$A331+1,FALSE))</f>
        <v>#N/A</v>
      </c>
      <c r="G331" t="e">
        <f>IF(HLOOKUP($B331,'(Cacher Donnée)'!$O$3:$Q$203,$A331+1,FALSE)="",NA(),HLOOKUP($B331,'(Cacher Donnée)'!$O$3:$Q$203,$A331+1,FALSE))</f>
        <v>#N/A</v>
      </c>
      <c r="H331" t="e">
        <f>IF(HLOOKUP($B331,'(Cacher Donnée)'!$R$3:$T$203,$A331+1,FALSE)="",NA(),HLOOKUP($B331,'(Cacher Donnée)'!$R$3:$T$203,$A331+1,FALSE))</f>
        <v>#N/A</v>
      </c>
      <c r="I331">
        <f>VLOOKUP(Feuil1!A331,Résultats!$B$12:$AA$211,21,)</f>
        <v>0</v>
      </c>
      <c r="J331">
        <f>VLOOKUP(Feuil1!$A331,Résultats!$B$12:$AA$211,22,FALSE)</f>
        <v>0</v>
      </c>
      <c r="K331">
        <f>VLOOKUP(Feuil1!$A331,Résultats!$B$12:$AA$211,23,FALSE)</f>
        <v>0</v>
      </c>
      <c r="L331">
        <f>VLOOKUP(Feuil1!$A331,Résultats!$B$12:$AA$211,24,FALSE)</f>
        <v>0</v>
      </c>
      <c r="M331">
        <f>VLOOKUP(Feuil1!$A331,Résultats!$B$12:$AA$211,25,FALSE)</f>
        <v>0</v>
      </c>
    </row>
    <row r="332" spans="1:13" x14ac:dyDescent="0.25">
      <c r="A332">
        <f t="shared" si="6"/>
        <v>110</v>
      </c>
      <c r="B332" t="s">
        <v>16</v>
      </c>
      <c r="C332" t="e">
        <f>IF(HLOOKUP($B332,'(Cacher Donnée)'!$C$3:$E$203,$A332+1,FALSE)="",NA(),HLOOKUP($B332,'(Cacher Donnée)'!$C$3:$E$203,$A332+1,FALSE))</f>
        <v>#N/A</v>
      </c>
      <c r="D332" t="e">
        <f>IF(HLOOKUP($B332,'(Cacher Donnée)'!$F$3:$H$203,$A332+1,FALSE)="",NA(),HLOOKUP($B332,'(Cacher Donnée)'!$F$3:$H$203,$A332+1,FALSE))</f>
        <v>#N/A</v>
      </c>
      <c r="E332" t="e">
        <f>IF(HLOOKUP($B332,'(Cacher Donnée)'!$I$3:$K$203,$A332+1,FALSE)="",NA(),HLOOKUP($B332,'(Cacher Donnée)'!$I$3:$K$203,$A332+1,FALSE))</f>
        <v>#N/A</v>
      </c>
      <c r="F332" t="e">
        <f>IF(HLOOKUP($B332,'(Cacher Donnée)'!$L$3:$N$203,$A332+1,FALSE)="",NA(),HLOOKUP($B332,'(Cacher Donnée)'!$L$3:$N$203,$A332+1,FALSE))</f>
        <v>#N/A</v>
      </c>
      <c r="G332" t="e">
        <f>IF(HLOOKUP($B332,'(Cacher Donnée)'!$O$3:$Q$203,$A332+1,FALSE)="",NA(),HLOOKUP($B332,'(Cacher Donnée)'!$O$3:$Q$203,$A332+1,FALSE))</f>
        <v>#N/A</v>
      </c>
      <c r="H332" t="e">
        <f>IF(HLOOKUP($B332,'(Cacher Donnée)'!$R$3:$T$203,$A332+1,FALSE)="",NA(),HLOOKUP($B332,'(Cacher Donnée)'!$R$3:$T$203,$A332+1,FALSE))</f>
        <v>#N/A</v>
      </c>
      <c r="I332">
        <f>VLOOKUP(Feuil1!A332,Résultats!$B$12:$AA$211,21,)</f>
        <v>0</v>
      </c>
      <c r="J332">
        <f>VLOOKUP(Feuil1!$A332,Résultats!$B$12:$AA$211,22,FALSE)</f>
        <v>0</v>
      </c>
      <c r="K332">
        <f>VLOOKUP(Feuil1!$A332,Résultats!$B$12:$AA$211,23,FALSE)</f>
        <v>0</v>
      </c>
      <c r="L332">
        <f>VLOOKUP(Feuil1!$A332,Résultats!$B$12:$AA$211,24,FALSE)</f>
        <v>0</v>
      </c>
      <c r="M332">
        <f>VLOOKUP(Feuil1!$A332,Résultats!$B$12:$AA$211,25,FALSE)</f>
        <v>0</v>
      </c>
    </row>
    <row r="333" spans="1:13" x14ac:dyDescent="0.25">
      <c r="A333">
        <f t="shared" si="6"/>
        <v>111</v>
      </c>
      <c r="B333" t="s">
        <v>3</v>
      </c>
      <c r="C333" t="e">
        <f>IF(HLOOKUP($B333,'(Cacher Donnée)'!$C$3:$E$203,$A333+1,FALSE)="",NA(),HLOOKUP($B333,'(Cacher Donnée)'!$C$3:$E$203,$A333+1,FALSE))</f>
        <v>#N/A</v>
      </c>
      <c r="D333" t="e">
        <f>IF(HLOOKUP($B333,'(Cacher Donnée)'!$F$3:$H$203,$A333+1,FALSE)="",NA(),HLOOKUP($B333,'(Cacher Donnée)'!$F$3:$H$203,$A333+1,FALSE))</f>
        <v>#N/A</v>
      </c>
      <c r="E333" t="e">
        <f>IF(HLOOKUP($B333,'(Cacher Donnée)'!$I$3:$K$203,$A333+1,FALSE)="",NA(),HLOOKUP($B333,'(Cacher Donnée)'!$I$3:$K$203,$A333+1,FALSE))</f>
        <v>#N/A</v>
      </c>
      <c r="F333" t="e">
        <f>IF(HLOOKUP($B333,'(Cacher Donnée)'!$L$3:$N$203,$A333+1,FALSE)="",NA(),HLOOKUP($B333,'(Cacher Donnée)'!$L$3:$N$203,$A333+1,FALSE))</f>
        <v>#N/A</v>
      </c>
      <c r="G333" t="e">
        <f>IF(HLOOKUP($B333,'(Cacher Donnée)'!$O$3:$Q$203,$A333+1,FALSE)="",NA(),HLOOKUP($B333,'(Cacher Donnée)'!$O$3:$Q$203,$A333+1,FALSE))</f>
        <v>#N/A</v>
      </c>
      <c r="H333" t="e">
        <f>IF(HLOOKUP($B333,'(Cacher Donnée)'!$R$3:$T$203,$A333+1,FALSE)="",NA(),HLOOKUP($B333,'(Cacher Donnée)'!$R$3:$T$203,$A333+1,FALSE))</f>
        <v>#N/A</v>
      </c>
      <c r="I333">
        <f>VLOOKUP(Feuil1!A333,Résultats!$B$12:$AA$211,21,)</f>
        <v>0</v>
      </c>
      <c r="J333">
        <f>VLOOKUP(Feuil1!$A333,Résultats!$B$12:$AA$211,22,FALSE)</f>
        <v>0</v>
      </c>
      <c r="K333">
        <f>VLOOKUP(Feuil1!$A333,Résultats!$B$12:$AA$211,23,FALSE)</f>
        <v>0</v>
      </c>
      <c r="L333">
        <f>VLOOKUP(Feuil1!$A333,Résultats!$B$12:$AA$211,24,FALSE)</f>
        <v>0</v>
      </c>
      <c r="M333">
        <f>VLOOKUP(Feuil1!$A333,Résultats!$B$12:$AA$211,25,FALSE)</f>
        <v>0</v>
      </c>
    </row>
    <row r="334" spans="1:13" x14ac:dyDescent="0.25">
      <c r="A334">
        <f t="shared" si="6"/>
        <v>111</v>
      </c>
      <c r="B334" t="s">
        <v>4</v>
      </c>
      <c r="C334" t="e">
        <f>IF(HLOOKUP($B334,'(Cacher Donnée)'!$C$3:$E$203,$A334+1,FALSE)="",NA(),HLOOKUP($B334,'(Cacher Donnée)'!$C$3:$E$203,$A334+1,FALSE))</f>
        <v>#N/A</v>
      </c>
      <c r="D334" t="e">
        <f>IF(HLOOKUP($B334,'(Cacher Donnée)'!$F$3:$H$203,$A334+1,FALSE)="",NA(),HLOOKUP($B334,'(Cacher Donnée)'!$F$3:$H$203,$A334+1,FALSE))</f>
        <v>#N/A</v>
      </c>
      <c r="E334" t="e">
        <f>IF(HLOOKUP($B334,'(Cacher Donnée)'!$I$3:$K$203,$A334+1,FALSE)="",NA(),HLOOKUP($B334,'(Cacher Donnée)'!$I$3:$K$203,$A334+1,FALSE))</f>
        <v>#N/A</v>
      </c>
      <c r="F334" t="e">
        <f>IF(HLOOKUP($B334,'(Cacher Donnée)'!$L$3:$N$203,$A334+1,FALSE)="",NA(),HLOOKUP($B334,'(Cacher Donnée)'!$L$3:$N$203,$A334+1,FALSE))</f>
        <v>#N/A</v>
      </c>
      <c r="G334" t="e">
        <f>IF(HLOOKUP($B334,'(Cacher Donnée)'!$O$3:$Q$203,$A334+1,FALSE)="",NA(),HLOOKUP($B334,'(Cacher Donnée)'!$O$3:$Q$203,$A334+1,FALSE))</f>
        <v>#N/A</v>
      </c>
      <c r="H334" t="e">
        <f>IF(HLOOKUP($B334,'(Cacher Donnée)'!$R$3:$T$203,$A334+1,FALSE)="",NA(),HLOOKUP($B334,'(Cacher Donnée)'!$R$3:$T$203,$A334+1,FALSE))</f>
        <v>#N/A</v>
      </c>
      <c r="I334">
        <f>VLOOKUP(Feuil1!A334,Résultats!$B$12:$AA$211,21,)</f>
        <v>0</v>
      </c>
      <c r="J334">
        <f>VLOOKUP(Feuil1!$A334,Résultats!$B$12:$AA$211,22,FALSE)</f>
        <v>0</v>
      </c>
      <c r="K334">
        <f>VLOOKUP(Feuil1!$A334,Résultats!$B$12:$AA$211,23,FALSE)</f>
        <v>0</v>
      </c>
      <c r="L334">
        <f>VLOOKUP(Feuil1!$A334,Résultats!$B$12:$AA$211,24,FALSE)</f>
        <v>0</v>
      </c>
      <c r="M334">
        <f>VLOOKUP(Feuil1!$A334,Résultats!$B$12:$AA$211,25,FALSE)</f>
        <v>0</v>
      </c>
    </row>
    <row r="335" spans="1:13" x14ac:dyDescent="0.25">
      <c r="A335">
        <f t="shared" si="6"/>
        <v>111</v>
      </c>
      <c r="B335" t="s">
        <v>16</v>
      </c>
      <c r="C335" t="e">
        <f>IF(HLOOKUP($B335,'(Cacher Donnée)'!$C$3:$E$203,$A335+1,FALSE)="",NA(),HLOOKUP($B335,'(Cacher Donnée)'!$C$3:$E$203,$A335+1,FALSE))</f>
        <v>#N/A</v>
      </c>
      <c r="D335" t="e">
        <f>IF(HLOOKUP($B335,'(Cacher Donnée)'!$F$3:$H$203,$A335+1,FALSE)="",NA(),HLOOKUP($B335,'(Cacher Donnée)'!$F$3:$H$203,$A335+1,FALSE))</f>
        <v>#N/A</v>
      </c>
      <c r="E335" t="e">
        <f>IF(HLOOKUP($B335,'(Cacher Donnée)'!$I$3:$K$203,$A335+1,FALSE)="",NA(),HLOOKUP($B335,'(Cacher Donnée)'!$I$3:$K$203,$A335+1,FALSE))</f>
        <v>#N/A</v>
      </c>
      <c r="F335" t="e">
        <f>IF(HLOOKUP($B335,'(Cacher Donnée)'!$L$3:$N$203,$A335+1,FALSE)="",NA(),HLOOKUP($B335,'(Cacher Donnée)'!$L$3:$N$203,$A335+1,FALSE))</f>
        <v>#N/A</v>
      </c>
      <c r="G335" t="e">
        <f>IF(HLOOKUP($B335,'(Cacher Donnée)'!$O$3:$Q$203,$A335+1,FALSE)="",NA(),HLOOKUP($B335,'(Cacher Donnée)'!$O$3:$Q$203,$A335+1,FALSE))</f>
        <v>#N/A</v>
      </c>
      <c r="H335" t="e">
        <f>IF(HLOOKUP($B335,'(Cacher Donnée)'!$R$3:$T$203,$A335+1,FALSE)="",NA(),HLOOKUP($B335,'(Cacher Donnée)'!$R$3:$T$203,$A335+1,FALSE))</f>
        <v>#N/A</v>
      </c>
      <c r="I335">
        <f>VLOOKUP(Feuil1!A335,Résultats!$B$12:$AA$211,21,)</f>
        <v>0</v>
      </c>
      <c r="J335">
        <f>VLOOKUP(Feuil1!$A335,Résultats!$B$12:$AA$211,22,FALSE)</f>
        <v>0</v>
      </c>
      <c r="K335">
        <f>VLOOKUP(Feuil1!$A335,Résultats!$B$12:$AA$211,23,FALSE)</f>
        <v>0</v>
      </c>
      <c r="L335">
        <f>VLOOKUP(Feuil1!$A335,Résultats!$B$12:$AA$211,24,FALSE)</f>
        <v>0</v>
      </c>
      <c r="M335">
        <f>VLOOKUP(Feuil1!$A335,Résultats!$B$12:$AA$211,25,FALSE)</f>
        <v>0</v>
      </c>
    </row>
    <row r="336" spans="1:13" x14ac:dyDescent="0.25">
      <c r="A336">
        <f t="shared" si="6"/>
        <v>112</v>
      </c>
      <c r="B336" t="s">
        <v>3</v>
      </c>
      <c r="C336" t="e">
        <f>IF(HLOOKUP($B336,'(Cacher Donnée)'!$C$3:$E$203,$A336+1,FALSE)="",NA(),HLOOKUP($B336,'(Cacher Donnée)'!$C$3:$E$203,$A336+1,FALSE))</f>
        <v>#N/A</v>
      </c>
      <c r="D336" t="e">
        <f>IF(HLOOKUP($B336,'(Cacher Donnée)'!$F$3:$H$203,$A336+1,FALSE)="",NA(),HLOOKUP($B336,'(Cacher Donnée)'!$F$3:$H$203,$A336+1,FALSE))</f>
        <v>#N/A</v>
      </c>
      <c r="E336" t="e">
        <f>IF(HLOOKUP($B336,'(Cacher Donnée)'!$I$3:$K$203,$A336+1,FALSE)="",NA(),HLOOKUP($B336,'(Cacher Donnée)'!$I$3:$K$203,$A336+1,FALSE))</f>
        <v>#N/A</v>
      </c>
      <c r="F336" t="e">
        <f>IF(HLOOKUP($B336,'(Cacher Donnée)'!$L$3:$N$203,$A336+1,FALSE)="",NA(),HLOOKUP($B336,'(Cacher Donnée)'!$L$3:$N$203,$A336+1,FALSE))</f>
        <v>#N/A</v>
      </c>
      <c r="G336" t="e">
        <f>IF(HLOOKUP($B336,'(Cacher Donnée)'!$O$3:$Q$203,$A336+1,FALSE)="",NA(),HLOOKUP($B336,'(Cacher Donnée)'!$O$3:$Q$203,$A336+1,FALSE))</f>
        <v>#N/A</v>
      </c>
      <c r="H336" t="e">
        <f>IF(HLOOKUP($B336,'(Cacher Donnée)'!$R$3:$T$203,$A336+1,FALSE)="",NA(),HLOOKUP($B336,'(Cacher Donnée)'!$R$3:$T$203,$A336+1,FALSE))</f>
        <v>#N/A</v>
      </c>
      <c r="I336">
        <f>VLOOKUP(Feuil1!A336,Résultats!$B$12:$AA$211,21,)</f>
        <v>0</v>
      </c>
      <c r="J336">
        <f>VLOOKUP(Feuil1!$A336,Résultats!$B$12:$AA$211,22,FALSE)</f>
        <v>0</v>
      </c>
      <c r="K336">
        <f>VLOOKUP(Feuil1!$A336,Résultats!$B$12:$AA$211,23,FALSE)</f>
        <v>0</v>
      </c>
      <c r="L336">
        <f>VLOOKUP(Feuil1!$A336,Résultats!$B$12:$AA$211,24,FALSE)</f>
        <v>0</v>
      </c>
      <c r="M336">
        <f>VLOOKUP(Feuil1!$A336,Résultats!$B$12:$AA$211,25,FALSE)</f>
        <v>0</v>
      </c>
    </row>
    <row r="337" spans="1:13" x14ac:dyDescent="0.25">
      <c r="A337">
        <f t="shared" si="6"/>
        <v>112</v>
      </c>
      <c r="B337" t="s">
        <v>4</v>
      </c>
      <c r="C337" t="e">
        <f>IF(HLOOKUP($B337,'(Cacher Donnée)'!$C$3:$E$203,$A337+1,FALSE)="",NA(),HLOOKUP($B337,'(Cacher Donnée)'!$C$3:$E$203,$A337+1,FALSE))</f>
        <v>#N/A</v>
      </c>
      <c r="D337" t="e">
        <f>IF(HLOOKUP($B337,'(Cacher Donnée)'!$F$3:$H$203,$A337+1,FALSE)="",NA(),HLOOKUP($B337,'(Cacher Donnée)'!$F$3:$H$203,$A337+1,FALSE))</f>
        <v>#N/A</v>
      </c>
      <c r="E337" t="e">
        <f>IF(HLOOKUP($B337,'(Cacher Donnée)'!$I$3:$K$203,$A337+1,FALSE)="",NA(),HLOOKUP($B337,'(Cacher Donnée)'!$I$3:$K$203,$A337+1,FALSE))</f>
        <v>#N/A</v>
      </c>
      <c r="F337" t="e">
        <f>IF(HLOOKUP($B337,'(Cacher Donnée)'!$L$3:$N$203,$A337+1,FALSE)="",NA(),HLOOKUP($B337,'(Cacher Donnée)'!$L$3:$N$203,$A337+1,FALSE))</f>
        <v>#N/A</v>
      </c>
      <c r="G337" t="e">
        <f>IF(HLOOKUP($B337,'(Cacher Donnée)'!$O$3:$Q$203,$A337+1,FALSE)="",NA(),HLOOKUP($B337,'(Cacher Donnée)'!$O$3:$Q$203,$A337+1,FALSE))</f>
        <v>#N/A</v>
      </c>
      <c r="H337" t="e">
        <f>IF(HLOOKUP($B337,'(Cacher Donnée)'!$R$3:$T$203,$A337+1,FALSE)="",NA(),HLOOKUP($B337,'(Cacher Donnée)'!$R$3:$T$203,$A337+1,FALSE))</f>
        <v>#N/A</v>
      </c>
      <c r="I337">
        <f>VLOOKUP(Feuil1!A337,Résultats!$B$12:$AA$211,21,)</f>
        <v>0</v>
      </c>
      <c r="J337">
        <f>VLOOKUP(Feuil1!$A337,Résultats!$B$12:$AA$211,22,FALSE)</f>
        <v>0</v>
      </c>
      <c r="K337">
        <f>VLOOKUP(Feuil1!$A337,Résultats!$B$12:$AA$211,23,FALSE)</f>
        <v>0</v>
      </c>
      <c r="L337">
        <f>VLOOKUP(Feuil1!$A337,Résultats!$B$12:$AA$211,24,FALSE)</f>
        <v>0</v>
      </c>
      <c r="M337">
        <f>VLOOKUP(Feuil1!$A337,Résultats!$B$12:$AA$211,25,FALSE)</f>
        <v>0</v>
      </c>
    </row>
    <row r="338" spans="1:13" x14ac:dyDescent="0.25">
      <c r="A338">
        <f t="shared" si="6"/>
        <v>112</v>
      </c>
      <c r="B338" t="s">
        <v>16</v>
      </c>
      <c r="C338" t="e">
        <f>IF(HLOOKUP($B338,'(Cacher Donnée)'!$C$3:$E$203,$A338+1,FALSE)="",NA(),HLOOKUP($B338,'(Cacher Donnée)'!$C$3:$E$203,$A338+1,FALSE))</f>
        <v>#N/A</v>
      </c>
      <c r="D338" t="e">
        <f>IF(HLOOKUP($B338,'(Cacher Donnée)'!$F$3:$H$203,$A338+1,FALSE)="",NA(),HLOOKUP($B338,'(Cacher Donnée)'!$F$3:$H$203,$A338+1,FALSE))</f>
        <v>#N/A</v>
      </c>
      <c r="E338" t="e">
        <f>IF(HLOOKUP($B338,'(Cacher Donnée)'!$I$3:$K$203,$A338+1,FALSE)="",NA(),HLOOKUP($B338,'(Cacher Donnée)'!$I$3:$K$203,$A338+1,FALSE))</f>
        <v>#N/A</v>
      </c>
      <c r="F338" t="e">
        <f>IF(HLOOKUP($B338,'(Cacher Donnée)'!$L$3:$N$203,$A338+1,FALSE)="",NA(),HLOOKUP($B338,'(Cacher Donnée)'!$L$3:$N$203,$A338+1,FALSE))</f>
        <v>#N/A</v>
      </c>
      <c r="G338" t="e">
        <f>IF(HLOOKUP($B338,'(Cacher Donnée)'!$O$3:$Q$203,$A338+1,FALSE)="",NA(),HLOOKUP($B338,'(Cacher Donnée)'!$O$3:$Q$203,$A338+1,FALSE))</f>
        <v>#N/A</v>
      </c>
      <c r="H338" t="e">
        <f>IF(HLOOKUP($B338,'(Cacher Donnée)'!$R$3:$T$203,$A338+1,FALSE)="",NA(),HLOOKUP($B338,'(Cacher Donnée)'!$R$3:$T$203,$A338+1,FALSE))</f>
        <v>#N/A</v>
      </c>
      <c r="I338">
        <f>VLOOKUP(Feuil1!A338,Résultats!$B$12:$AA$211,21,)</f>
        <v>0</v>
      </c>
      <c r="J338">
        <f>VLOOKUP(Feuil1!$A338,Résultats!$B$12:$AA$211,22,FALSE)</f>
        <v>0</v>
      </c>
      <c r="K338">
        <f>VLOOKUP(Feuil1!$A338,Résultats!$B$12:$AA$211,23,FALSE)</f>
        <v>0</v>
      </c>
      <c r="L338">
        <f>VLOOKUP(Feuil1!$A338,Résultats!$B$12:$AA$211,24,FALSE)</f>
        <v>0</v>
      </c>
      <c r="M338">
        <f>VLOOKUP(Feuil1!$A338,Résultats!$B$12:$AA$211,25,FALSE)</f>
        <v>0</v>
      </c>
    </row>
    <row r="339" spans="1:13" x14ac:dyDescent="0.25">
      <c r="A339">
        <f t="shared" si="6"/>
        <v>113</v>
      </c>
      <c r="B339" t="s">
        <v>3</v>
      </c>
      <c r="C339" t="e">
        <f>IF(HLOOKUP($B339,'(Cacher Donnée)'!$C$3:$E$203,$A339+1,FALSE)="",NA(),HLOOKUP($B339,'(Cacher Donnée)'!$C$3:$E$203,$A339+1,FALSE))</f>
        <v>#N/A</v>
      </c>
      <c r="D339" t="e">
        <f>IF(HLOOKUP($B339,'(Cacher Donnée)'!$F$3:$H$203,$A339+1,FALSE)="",NA(),HLOOKUP($B339,'(Cacher Donnée)'!$F$3:$H$203,$A339+1,FALSE))</f>
        <v>#N/A</v>
      </c>
      <c r="E339" t="e">
        <f>IF(HLOOKUP($B339,'(Cacher Donnée)'!$I$3:$K$203,$A339+1,FALSE)="",NA(),HLOOKUP($B339,'(Cacher Donnée)'!$I$3:$K$203,$A339+1,FALSE))</f>
        <v>#N/A</v>
      </c>
      <c r="F339" t="e">
        <f>IF(HLOOKUP($B339,'(Cacher Donnée)'!$L$3:$N$203,$A339+1,FALSE)="",NA(),HLOOKUP($B339,'(Cacher Donnée)'!$L$3:$N$203,$A339+1,FALSE))</f>
        <v>#N/A</v>
      </c>
      <c r="G339" t="e">
        <f>IF(HLOOKUP($B339,'(Cacher Donnée)'!$O$3:$Q$203,$A339+1,FALSE)="",NA(),HLOOKUP($B339,'(Cacher Donnée)'!$O$3:$Q$203,$A339+1,FALSE))</f>
        <v>#N/A</v>
      </c>
      <c r="H339" t="e">
        <f>IF(HLOOKUP($B339,'(Cacher Donnée)'!$R$3:$T$203,$A339+1,FALSE)="",NA(),HLOOKUP($B339,'(Cacher Donnée)'!$R$3:$T$203,$A339+1,FALSE))</f>
        <v>#N/A</v>
      </c>
      <c r="I339">
        <f>VLOOKUP(Feuil1!A339,Résultats!$B$12:$AA$211,21,)</f>
        <v>0</v>
      </c>
      <c r="J339">
        <f>VLOOKUP(Feuil1!$A339,Résultats!$B$12:$AA$211,22,FALSE)</f>
        <v>0</v>
      </c>
      <c r="K339">
        <f>VLOOKUP(Feuil1!$A339,Résultats!$B$12:$AA$211,23,FALSE)</f>
        <v>0</v>
      </c>
      <c r="L339">
        <f>VLOOKUP(Feuil1!$A339,Résultats!$B$12:$AA$211,24,FALSE)</f>
        <v>0</v>
      </c>
      <c r="M339">
        <f>VLOOKUP(Feuil1!$A339,Résultats!$B$12:$AA$211,25,FALSE)</f>
        <v>0</v>
      </c>
    </row>
    <row r="340" spans="1:13" x14ac:dyDescent="0.25">
      <c r="A340">
        <f t="shared" si="6"/>
        <v>113</v>
      </c>
      <c r="B340" t="s">
        <v>4</v>
      </c>
      <c r="C340" t="e">
        <f>IF(HLOOKUP($B340,'(Cacher Donnée)'!$C$3:$E$203,$A340+1,FALSE)="",NA(),HLOOKUP($B340,'(Cacher Donnée)'!$C$3:$E$203,$A340+1,FALSE))</f>
        <v>#N/A</v>
      </c>
      <c r="D340" t="e">
        <f>IF(HLOOKUP($B340,'(Cacher Donnée)'!$F$3:$H$203,$A340+1,FALSE)="",NA(),HLOOKUP($B340,'(Cacher Donnée)'!$F$3:$H$203,$A340+1,FALSE))</f>
        <v>#N/A</v>
      </c>
      <c r="E340" t="e">
        <f>IF(HLOOKUP($B340,'(Cacher Donnée)'!$I$3:$K$203,$A340+1,FALSE)="",NA(),HLOOKUP($B340,'(Cacher Donnée)'!$I$3:$K$203,$A340+1,FALSE))</f>
        <v>#N/A</v>
      </c>
      <c r="F340" t="e">
        <f>IF(HLOOKUP($B340,'(Cacher Donnée)'!$L$3:$N$203,$A340+1,FALSE)="",NA(),HLOOKUP($B340,'(Cacher Donnée)'!$L$3:$N$203,$A340+1,FALSE))</f>
        <v>#N/A</v>
      </c>
      <c r="G340" t="e">
        <f>IF(HLOOKUP($B340,'(Cacher Donnée)'!$O$3:$Q$203,$A340+1,FALSE)="",NA(),HLOOKUP($B340,'(Cacher Donnée)'!$O$3:$Q$203,$A340+1,FALSE))</f>
        <v>#N/A</v>
      </c>
      <c r="H340" t="e">
        <f>IF(HLOOKUP($B340,'(Cacher Donnée)'!$R$3:$T$203,$A340+1,FALSE)="",NA(),HLOOKUP($B340,'(Cacher Donnée)'!$R$3:$T$203,$A340+1,FALSE))</f>
        <v>#N/A</v>
      </c>
      <c r="I340">
        <f>VLOOKUP(Feuil1!A340,Résultats!$B$12:$AA$211,21,)</f>
        <v>0</v>
      </c>
      <c r="J340">
        <f>VLOOKUP(Feuil1!$A340,Résultats!$B$12:$AA$211,22,FALSE)</f>
        <v>0</v>
      </c>
      <c r="K340">
        <f>VLOOKUP(Feuil1!$A340,Résultats!$B$12:$AA$211,23,FALSE)</f>
        <v>0</v>
      </c>
      <c r="L340">
        <f>VLOOKUP(Feuil1!$A340,Résultats!$B$12:$AA$211,24,FALSE)</f>
        <v>0</v>
      </c>
      <c r="M340">
        <f>VLOOKUP(Feuil1!$A340,Résultats!$B$12:$AA$211,25,FALSE)</f>
        <v>0</v>
      </c>
    </row>
    <row r="341" spans="1:13" x14ac:dyDescent="0.25">
      <c r="A341">
        <f t="shared" si="6"/>
        <v>113</v>
      </c>
      <c r="B341" t="s">
        <v>16</v>
      </c>
      <c r="C341" t="e">
        <f>IF(HLOOKUP($B341,'(Cacher Donnée)'!$C$3:$E$203,$A341+1,FALSE)="",NA(),HLOOKUP($B341,'(Cacher Donnée)'!$C$3:$E$203,$A341+1,FALSE))</f>
        <v>#N/A</v>
      </c>
      <c r="D341" t="e">
        <f>IF(HLOOKUP($B341,'(Cacher Donnée)'!$F$3:$H$203,$A341+1,FALSE)="",NA(),HLOOKUP($B341,'(Cacher Donnée)'!$F$3:$H$203,$A341+1,FALSE))</f>
        <v>#N/A</v>
      </c>
      <c r="E341" t="e">
        <f>IF(HLOOKUP($B341,'(Cacher Donnée)'!$I$3:$K$203,$A341+1,FALSE)="",NA(),HLOOKUP($B341,'(Cacher Donnée)'!$I$3:$K$203,$A341+1,FALSE))</f>
        <v>#N/A</v>
      </c>
      <c r="F341" t="e">
        <f>IF(HLOOKUP($B341,'(Cacher Donnée)'!$L$3:$N$203,$A341+1,FALSE)="",NA(),HLOOKUP($B341,'(Cacher Donnée)'!$L$3:$N$203,$A341+1,FALSE))</f>
        <v>#N/A</v>
      </c>
      <c r="G341" t="e">
        <f>IF(HLOOKUP($B341,'(Cacher Donnée)'!$O$3:$Q$203,$A341+1,FALSE)="",NA(),HLOOKUP($B341,'(Cacher Donnée)'!$O$3:$Q$203,$A341+1,FALSE))</f>
        <v>#N/A</v>
      </c>
      <c r="H341" t="e">
        <f>IF(HLOOKUP($B341,'(Cacher Donnée)'!$R$3:$T$203,$A341+1,FALSE)="",NA(),HLOOKUP($B341,'(Cacher Donnée)'!$R$3:$T$203,$A341+1,FALSE))</f>
        <v>#N/A</v>
      </c>
      <c r="I341">
        <f>VLOOKUP(Feuil1!A341,Résultats!$B$12:$AA$211,21,)</f>
        <v>0</v>
      </c>
      <c r="J341">
        <f>VLOOKUP(Feuil1!$A341,Résultats!$B$12:$AA$211,22,FALSE)</f>
        <v>0</v>
      </c>
      <c r="K341">
        <f>VLOOKUP(Feuil1!$A341,Résultats!$B$12:$AA$211,23,FALSE)</f>
        <v>0</v>
      </c>
      <c r="L341">
        <f>VLOOKUP(Feuil1!$A341,Résultats!$B$12:$AA$211,24,FALSE)</f>
        <v>0</v>
      </c>
      <c r="M341">
        <f>VLOOKUP(Feuil1!$A341,Résultats!$B$12:$AA$211,25,FALSE)</f>
        <v>0</v>
      </c>
    </row>
    <row r="342" spans="1:13" x14ac:dyDescent="0.25">
      <c r="A342">
        <f t="shared" si="6"/>
        <v>114</v>
      </c>
      <c r="B342" t="s">
        <v>3</v>
      </c>
      <c r="C342" t="e">
        <f>IF(HLOOKUP($B342,'(Cacher Donnée)'!$C$3:$E$203,$A342+1,FALSE)="",NA(),HLOOKUP($B342,'(Cacher Donnée)'!$C$3:$E$203,$A342+1,FALSE))</f>
        <v>#N/A</v>
      </c>
      <c r="D342" t="e">
        <f>IF(HLOOKUP($B342,'(Cacher Donnée)'!$F$3:$H$203,$A342+1,FALSE)="",NA(),HLOOKUP($B342,'(Cacher Donnée)'!$F$3:$H$203,$A342+1,FALSE))</f>
        <v>#N/A</v>
      </c>
      <c r="E342" t="e">
        <f>IF(HLOOKUP($B342,'(Cacher Donnée)'!$I$3:$K$203,$A342+1,FALSE)="",NA(),HLOOKUP($B342,'(Cacher Donnée)'!$I$3:$K$203,$A342+1,FALSE))</f>
        <v>#N/A</v>
      </c>
      <c r="F342" t="e">
        <f>IF(HLOOKUP($B342,'(Cacher Donnée)'!$L$3:$N$203,$A342+1,FALSE)="",NA(),HLOOKUP($B342,'(Cacher Donnée)'!$L$3:$N$203,$A342+1,FALSE))</f>
        <v>#N/A</v>
      </c>
      <c r="G342" t="e">
        <f>IF(HLOOKUP($B342,'(Cacher Donnée)'!$O$3:$Q$203,$A342+1,FALSE)="",NA(),HLOOKUP($B342,'(Cacher Donnée)'!$O$3:$Q$203,$A342+1,FALSE))</f>
        <v>#N/A</v>
      </c>
      <c r="H342" t="e">
        <f>IF(HLOOKUP($B342,'(Cacher Donnée)'!$R$3:$T$203,$A342+1,FALSE)="",NA(),HLOOKUP($B342,'(Cacher Donnée)'!$R$3:$T$203,$A342+1,FALSE))</f>
        <v>#N/A</v>
      </c>
      <c r="I342">
        <f>VLOOKUP(Feuil1!A342,Résultats!$B$12:$AA$211,21,)</f>
        <v>0</v>
      </c>
      <c r="J342">
        <f>VLOOKUP(Feuil1!$A342,Résultats!$B$12:$AA$211,22,FALSE)</f>
        <v>0</v>
      </c>
      <c r="K342">
        <f>VLOOKUP(Feuil1!$A342,Résultats!$B$12:$AA$211,23,FALSE)</f>
        <v>0</v>
      </c>
      <c r="L342">
        <f>VLOOKUP(Feuil1!$A342,Résultats!$B$12:$AA$211,24,FALSE)</f>
        <v>0</v>
      </c>
      <c r="M342">
        <f>VLOOKUP(Feuil1!$A342,Résultats!$B$12:$AA$211,25,FALSE)</f>
        <v>0</v>
      </c>
    </row>
    <row r="343" spans="1:13" x14ac:dyDescent="0.25">
      <c r="A343">
        <f t="shared" si="6"/>
        <v>114</v>
      </c>
      <c r="B343" t="s">
        <v>4</v>
      </c>
      <c r="C343" t="e">
        <f>IF(HLOOKUP($B343,'(Cacher Donnée)'!$C$3:$E$203,$A343+1,FALSE)="",NA(),HLOOKUP($B343,'(Cacher Donnée)'!$C$3:$E$203,$A343+1,FALSE))</f>
        <v>#N/A</v>
      </c>
      <c r="D343" t="e">
        <f>IF(HLOOKUP($B343,'(Cacher Donnée)'!$F$3:$H$203,$A343+1,FALSE)="",NA(),HLOOKUP($B343,'(Cacher Donnée)'!$F$3:$H$203,$A343+1,FALSE))</f>
        <v>#N/A</v>
      </c>
      <c r="E343" t="e">
        <f>IF(HLOOKUP($B343,'(Cacher Donnée)'!$I$3:$K$203,$A343+1,FALSE)="",NA(),HLOOKUP($B343,'(Cacher Donnée)'!$I$3:$K$203,$A343+1,FALSE))</f>
        <v>#N/A</v>
      </c>
      <c r="F343" t="e">
        <f>IF(HLOOKUP($B343,'(Cacher Donnée)'!$L$3:$N$203,$A343+1,FALSE)="",NA(),HLOOKUP($B343,'(Cacher Donnée)'!$L$3:$N$203,$A343+1,FALSE))</f>
        <v>#N/A</v>
      </c>
      <c r="G343" t="e">
        <f>IF(HLOOKUP($B343,'(Cacher Donnée)'!$O$3:$Q$203,$A343+1,FALSE)="",NA(),HLOOKUP($B343,'(Cacher Donnée)'!$O$3:$Q$203,$A343+1,FALSE))</f>
        <v>#N/A</v>
      </c>
      <c r="H343" t="e">
        <f>IF(HLOOKUP($B343,'(Cacher Donnée)'!$R$3:$T$203,$A343+1,FALSE)="",NA(),HLOOKUP($B343,'(Cacher Donnée)'!$R$3:$T$203,$A343+1,FALSE))</f>
        <v>#N/A</v>
      </c>
      <c r="I343">
        <f>VLOOKUP(Feuil1!A343,Résultats!$B$12:$AA$211,21,)</f>
        <v>0</v>
      </c>
      <c r="J343">
        <f>VLOOKUP(Feuil1!$A343,Résultats!$B$12:$AA$211,22,FALSE)</f>
        <v>0</v>
      </c>
      <c r="K343">
        <f>VLOOKUP(Feuil1!$A343,Résultats!$B$12:$AA$211,23,FALSE)</f>
        <v>0</v>
      </c>
      <c r="L343">
        <f>VLOOKUP(Feuil1!$A343,Résultats!$B$12:$AA$211,24,FALSE)</f>
        <v>0</v>
      </c>
      <c r="M343">
        <f>VLOOKUP(Feuil1!$A343,Résultats!$B$12:$AA$211,25,FALSE)</f>
        <v>0</v>
      </c>
    </row>
    <row r="344" spans="1:13" x14ac:dyDescent="0.25">
      <c r="A344">
        <f t="shared" si="6"/>
        <v>114</v>
      </c>
      <c r="B344" t="s">
        <v>16</v>
      </c>
      <c r="C344" t="e">
        <f>IF(HLOOKUP($B344,'(Cacher Donnée)'!$C$3:$E$203,$A344+1,FALSE)="",NA(),HLOOKUP($B344,'(Cacher Donnée)'!$C$3:$E$203,$A344+1,FALSE))</f>
        <v>#N/A</v>
      </c>
      <c r="D344" t="e">
        <f>IF(HLOOKUP($B344,'(Cacher Donnée)'!$F$3:$H$203,$A344+1,FALSE)="",NA(),HLOOKUP($B344,'(Cacher Donnée)'!$F$3:$H$203,$A344+1,FALSE))</f>
        <v>#N/A</v>
      </c>
      <c r="E344" t="e">
        <f>IF(HLOOKUP($B344,'(Cacher Donnée)'!$I$3:$K$203,$A344+1,FALSE)="",NA(),HLOOKUP($B344,'(Cacher Donnée)'!$I$3:$K$203,$A344+1,FALSE))</f>
        <v>#N/A</v>
      </c>
      <c r="F344" t="e">
        <f>IF(HLOOKUP($B344,'(Cacher Donnée)'!$L$3:$N$203,$A344+1,FALSE)="",NA(),HLOOKUP($B344,'(Cacher Donnée)'!$L$3:$N$203,$A344+1,FALSE))</f>
        <v>#N/A</v>
      </c>
      <c r="G344" t="e">
        <f>IF(HLOOKUP($B344,'(Cacher Donnée)'!$O$3:$Q$203,$A344+1,FALSE)="",NA(),HLOOKUP($B344,'(Cacher Donnée)'!$O$3:$Q$203,$A344+1,FALSE))</f>
        <v>#N/A</v>
      </c>
      <c r="H344" t="e">
        <f>IF(HLOOKUP($B344,'(Cacher Donnée)'!$R$3:$T$203,$A344+1,FALSE)="",NA(),HLOOKUP($B344,'(Cacher Donnée)'!$R$3:$T$203,$A344+1,FALSE))</f>
        <v>#N/A</v>
      </c>
      <c r="I344">
        <f>VLOOKUP(Feuil1!A344,Résultats!$B$12:$AA$211,21,)</f>
        <v>0</v>
      </c>
      <c r="J344">
        <f>VLOOKUP(Feuil1!$A344,Résultats!$B$12:$AA$211,22,FALSE)</f>
        <v>0</v>
      </c>
      <c r="K344">
        <f>VLOOKUP(Feuil1!$A344,Résultats!$B$12:$AA$211,23,FALSE)</f>
        <v>0</v>
      </c>
      <c r="L344">
        <f>VLOOKUP(Feuil1!$A344,Résultats!$B$12:$AA$211,24,FALSE)</f>
        <v>0</v>
      </c>
      <c r="M344">
        <f>VLOOKUP(Feuil1!$A344,Résultats!$B$12:$AA$211,25,FALSE)</f>
        <v>0</v>
      </c>
    </row>
    <row r="345" spans="1:13" x14ac:dyDescent="0.25">
      <c r="A345">
        <f t="shared" si="6"/>
        <v>115</v>
      </c>
      <c r="B345" t="s">
        <v>3</v>
      </c>
      <c r="C345" t="e">
        <f>IF(HLOOKUP($B345,'(Cacher Donnée)'!$C$3:$E$203,$A345+1,FALSE)="",NA(),HLOOKUP($B345,'(Cacher Donnée)'!$C$3:$E$203,$A345+1,FALSE))</f>
        <v>#N/A</v>
      </c>
      <c r="D345" t="e">
        <f>IF(HLOOKUP($B345,'(Cacher Donnée)'!$F$3:$H$203,$A345+1,FALSE)="",NA(),HLOOKUP($B345,'(Cacher Donnée)'!$F$3:$H$203,$A345+1,FALSE))</f>
        <v>#N/A</v>
      </c>
      <c r="E345" t="e">
        <f>IF(HLOOKUP($B345,'(Cacher Donnée)'!$I$3:$K$203,$A345+1,FALSE)="",NA(),HLOOKUP($B345,'(Cacher Donnée)'!$I$3:$K$203,$A345+1,FALSE))</f>
        <v>#N/A</v>
      </c>
      <c r="F345" t="e">
        <f>IF(HLOOKUP($B345,'(Cacher Donnée)'!$L$3:$N$203,$A345+1,FALSE)="",NA(),HLOOKUP($B345,'(Cacher Donnée)'!$L$3:$N$203,$A345+1,FALSE))</f>
        <v>#N/A</v>
      </c>
      <c r="G345" t="e">
        <f>IF(HLOOKUP($B345,'(Cacher Donnée)'!$O$3:$Q$203,$A345+1,FALSE)="",NA(),HLOOKUP($B345,'(Cacher Donnée)'!$O$3:$Q$203,$A345+1,FALSE))</f>
        <v>#N/A</v>
      </c>
      <c r="H345" t="e">
        <f>IF(HLOOKUP($B345,'(Cacher Donnée)'!$R$3:$T$203,$A345+1,FALSE)="",NA(),HLOOKUP($B345,'(Cacher Donnée)'!$R$3:$T$203,$A345+1,FALSE))</f>
        <v>#N/A</v>
      </c>
      <c r="I345">
        <f>VLOOKUP(Feuil1!A345,Résultats!$B$12:$AA$211,21,)</f>
        <v>0</v>
      </c>
      <c r="J345">
        <f>VLOOKUP(Feuil1!$A345,Résultats!$B$12:$AA$211,22,FALSE)</f>
        <v>0</v>
      </c>
      <c r="K345">
        <f>VLOOKUP(Feuil1!$A345,Résultats!$B$12:$AA$211,23,FALSE)</f>
        <v>0</v>
      </c>
      <c r="L345">
        <f>VLOOKUP(Feuil1!$A345,Résultats!$B$12:$AA$211,24,FALSE)</f>
        <v>0</v>
      </c>
      <c r="M345">
        <f>VLOOKUP(Feuil1!$A345,Résultats!$B$12:$AA$211,25,FALSE)</f>
        <v>0</v>
      </c>
    </row>
    <row r="346" spans="1:13" x14ac:dyDescent="0.25">
      <c r="A346">
        <f t="shared" si="6"/>
        <v>115</v>
      </c>
      <c r="B346" t="s">
        <v>4</v>
      </c>
      <c r="C346" t="e">
        <f>IF(HLOOKUP($B346,'(Cacher Donnée)'!$C$3:$E$203,$A346+1,FALSE)="",NA(),HLOOKUP($B346,'(Cacher Donnée)'!$C$3:$E$203,$A346+1,FALSE))</f>
        <v>#N/A</v>
      </c>
      <c r="D346" t="e">
        <f>IF(HLOOKUP($B346,'(Cacher Donnée)'!$F$3:$H$203,$A346+1,FALSE)="",NA(),HLOOKUP($B346,'(Cacher Donnée)'!$F$3:$H$203,$A346+1,FALSE))</f>
        <v>#N/A</v>
      </c>
      <c r="E346" t="e">
        <f>IF(HLOOKUP($B346,'(Cacher Donnée)'!$I$3:$K$203,$A346+1,FALSE)="",NA(),HLOOKUP($B346,'(Cacher Donnée)'!$I$3:$K$203,$A346+1,FALSE))</f>
        <v>#N/A</v>
      </c>
      <c r="F346" t="e">
        <f>IF(HLOOKUP($B346,'(Cacher Donnée)'!$L$3:$N$203,$A346+1,FALSE)="",NA(),HLOOKUP($B346,'(Cacher Donnée)'!$L$3:$N$203,$A346+1,FALSE))</f>
        <v>#N/A</v>
      </c>
      <c r="G346" t="e">
        <f>IF(HLOOKUP($B346,'(Cacher Donnée)'!$O$3:$Q$203,$A346+1,FALSE)="",NA(),HLOOKUP($B346,'(Cacher Donnée)'!$O$3:$Q$203,$A346+1,FALSE))</f>
        <v>#N/A</v>
      </c>
      <c r="H346" t="e">
        <f>IF(HLOOKUP($B346,'(Cacher Donnée)'!$R$3:$T$203,$A346+1,FALSE)="",NA(),HLOOKUP($B346,'(Cacher Donnée)'!$R$3:$T$203,$A346+1,FALSE))</f>
        <v>#N/A</v>
      </c>
      <c r="I346">
        <f>VLOOKUP(Feuil1!A346,Résultats!$B$12:$AA$211,21,)</f>
        <v>0</v>
      </c>
      <c r="J346">
        <f>VLOOKUP(Feuil1!$A346,Résultats!$B$12:$AA$211,22,FALSE)</f>
        <v>0</v>
      </c>
      <c r="K346">
        <f>VLOOKUP(Feuil1!$A346,Résultats!$B$12:$AA$211,23,FALSE)</f>
        <v>0</v>
      </c>
      <c r="L346">
        <f>VLOOKUP(Feuil1!$A346,Résultats!$B$12:$AA$211,24,FALSE)</f>
        <v>0</v>
      </c>
      <c r="M346">
        <f>VLOOKUP(Feuil1!$A346,Résultats!$B$12:$AA$211,25,FALSE)</f>
        <v>0</v>
      </c>
    </row>
    <row r="347" spans="1:13" x14ac:dyDescent="0.25">
      <c r="A347">
        <f t="shared" si="6"/>
        <v>115</v>
      </c>
      <c r="B347" t="s">
        <v>16</v>
      </c>
      <c r="C347" t="e">
        <f>IF(HLOOKUP($B347,'(Cacher Donnée)'!$C$3:$E$203,$A347+1,FALSE)="",NA(),HLOOKUP($B347,'(Cacher Donnée)'!$C$3:$E$203,$A347+1,FALSE))</f>
        <v>#N/A</v>
      </c>
      <c r="D347" t="e">
        <f>IF(HLOOKUP($B347,'(Cacher Donnée)'!$F$3:$H$203,$A347+1,FALSE)="",NA(),HLOOKUP($B347,'(Cacher Donnée)'!$F$3:$H$203,$A347+1,FALSE))</f>
        <v>#N/A</v>
      </c>
      <c r="E347" t="e">
        <f>IF(HLOOKUP($B347,'(Cacher Donnée)'!$I$3:$K$203,$A347+1,FALSE)="",NA(),HLOOKUP($B347,'(Cacher Donnée)'!$I$3:$K$203,$A347+1,FALSE))</f>
        <v>#N/A</v>
      </c>
      <c r="F347" t="e">
        <f>IF(HLOOKUP($B347,'(Cacher Donnée)'!$L$3:$N$203,$A347+1,FALSE)="",NA(),HLOOKUP($B347,'(Cacher Donnée)'!$L$3:$N$203,$A347+1,FALSE))</f>
        <v>#N/A</v>
      </c>
      <c r="G347" t="e">
        <f>IF(HLOOKUP($B347,'(Cacher Donnée)'!$O$3:$Q$203,$A347+1,FALSE)="",NA(),HLOOKUP($B347,'(Cacher Donnée)'!$O$3:$Q$203,$A347+1,FALSE))</f>
        <v>#N/A</v>
      </c>
      <c r="H347" t="e">
        <f>IF(HLOOKUP($B347,'(Cacher Donnée)'!$R$3:$T$203,$A347+1,FALSE)="",NA(),HLOOKUP($B347,'(Cacher Donnée)'!$R$3:$T$203,$A347+1,FALSE))</f>
        <v>#N/A</v>
      </c>
      <c r="I347">
        <f>VLOOKUP(Feuil1!A347,Résultats!$B$12:$AA$211,21,)</f>
        <v>0</v>
      </c>
      <c r="J347">
        <f>VLOOKUP(Feuil1!$A347,Résultats!$B$12:$AA$211,22,FALSE)</f>
        <v>0</v>
      </c>
      <c r="K347">
        <f>VLOOKUP(Feuil1!$A347,Résultats!$B$12:$AA$211,23,FALSE)</f>
        <v>0</v>
      </c>
      <c r="L347">
        <f>VLOOKUP(Feuil1!$A347,Résultats!$B$12:$AA$211,24,FALSE)</f>
        <v>0</v>
      </c>
      <c r="M347">
        <f>VLOOKUP(Feuil1!$A347,Résultats!$B$12:$AA$211,25,FALSE)</f>
        <v>0</v>
      </c>
    </row>
    <row r="348" spans="1:13" x14ac:dyDescent="0.25">
      <c r="A348">
        <f t="shared" si="6"/>
        <v>116</v>
      </c>
      <c r="B348" t="s">
        <v>3</v>
      </c>
      <c r="C348" t="e">
        <f>IF(HLOOKUP($B348,'(Cacher Donnée)'!$C$3:$E$203,$A348+1,FALSE)="",NA(),HLOOKUP($B348,'(Cacher Donnée)'!$C$3:$E$203,$A348+1,FALSE))</f>
        <v>#N/A</v>
      </c>
      <c r="D348" t="e">
        <f>IF(HLOOKUP($B348,'(Cacher Donnée)'!$F$3:$H$203,$A348+1,FALSE)="",NA(),HLOOKUP($B348,'(Cacher Donnée)'!$F$3:$H$203,$A348+1,FALSE))</f>
        <v>#N/A</v>
      </c>
      <c r="E348" t="e">
        <f>IF(HLOOKUP($B348,'(Cacher Donnée)'!$I$3:$K$203,$A348+1,FALSE)="",NA(),HLOOKUP($B348,'(Cacher Donnée)'!$I$3:$K$203,$A348+1,FALSE))</f>
        <v>#N/A</v>
      </c>
      <c r="F348" t="e">
        <f>IF(HLOOKUP($B348,'(Cacher Donnée)'!$L$3:$N$203,$A348+1,FALSE)="",NA(),HLOOKUP($B348,'(Cacher Donnée)'!$L$3:$N$203,$A348+1,FALSE))</f>
        <v>#N/A</v>
      </c>
      <c r="G348" t="e">
        <f>IF(HLOOKUP($B348,'(Cacher Donnée)'!$O$3:$Q$203,$A348+1,FALSE)="",NA(),HLOOKUP($B348,'(Cacher Donnée)'!$O$3:$Q$203,$A348+1,FALSE))</f>
        <v>#N/A</v>
      </c>
      <c r="H348" t="e">
        <f>IF(HLOOKUP($B348,'(Cacher Donnée)'!$R$3:$T$203,$A348+1,FALSE)="",NA(),HLOOKUP($B348,'(Cacher Donnée)'!$R$3:$T$203,$A348+1,FALSE))</f>
        <v>#N/A</v>
      </c>
      <c r="I348">
        <f>VLOOKUP(Feuil1!A348,Résultats!$B$12:$AA$211,21,)</f>
        <v>0</v>
      </c>
      <c r="J348">
        <f>VLOOKUP(Feuil1!$A348,Résultats!$B$12:$AA$211,22,FALSE)</f>
        <v>0</v>
      </c>
      <c r="K348">
        <f>VLOOKUP(Feuil1!$A348,Résultats!$B$12:$AA$211,23,FALSE)</f>
        <v>0</v>
      </c>
      <c r="L348">
        <f>VLOOKUP(Feuil1!$A348,Résultats!$B$12:$AA$211,24,FALSE)</f>
        <v>0</v>
      </c>
      <c r="M348">
        <f>VLOOKUP(Feuil1!$A348,Résultats!$B$12:$AA$211,25,FALSE)</f>
        <v>0</v>
      </c>
    </row>
    <row r="349" spans="1:13" x14ac:dyDescent="0.25">
      <c r="A349">
        <f t="shared" si="6"/>
        <v>116</v>
      </c>
      <c r="B349" t="s">
        <v>4</v>
      </c>
      <c r="C349" t="e">
        <f>IF(HLOOKUP($B349,'(Cacher Donnée)'!$C$3:$E$203,$A349+1,FALSE)="",NA(),HLOOKUP($B349,'(Cacher Donnée)'!$C$3:$E$203,$A349+1,FALSE))</f>
        <v>#N/A</v>
      </c>
      <c r="D349" t="e">
        <f>IF(HLOOKUP($B349,'(Cacher Donnée)'!$F$3:$H$203,$A349+1,FALSE)="",NA(),HLOOKUP($B349,'(Cacher Donnée)'!$F$3:$H$203,$A349+1,FALSE))</f>
        <v>#N/A</v>
      </c>
      <c r="E349" t="e">
        <f>IF(HLOOKUP($B349,'(Cacher Donnée)'!$I$3:$K$203,$A349+1,FALSE)="",NA(),HLOOKUP($B349,'(Cacher Donnée)'!$I$3:$K$203,$A349+1,FALSE))</f>
        <v>#N/A</v>
      </c>
      <c r="F349" t="e">
        <f>IF(HLOOKUP($B349,'(Cacher Donnée)'!$L$3:$N$203,$A349+1,FALSE)="",NA(),HLOOKUP($B349,'(Cacher Donnée)'!$L$3:$N$203,$A349+1,FALSE))</f>
        <v>#N/A</v>
      </c>
      <c r="G349" t="e">
        <f>IF(HLOOKUP($B349,'(Cacher Donnée)'!$O$3:$Q$203,$A349+1,FALSE)="",NA(),HLOOKUP($B349,'(Cacher Donnée)'!$O$3:$Q$203,$A349+1,FALSE))</f>
        <v>#N/A</v>
      </c>
      <c r="H349" t="e">
        <f>IF(HLOOKUP($B349,'(Cacher Donnée)'!$R$3:$T$203,$A349+1,FALSE)="",NA(),HLOOKUP($B349,'(Cacher Donnée)'!$R$3:$T$203,$A349+1,FALSE))</f>
        <v>#N/A</v>
      </c>
      <c r="I349">
        <f>VLOOKUP(Feuil1!A349,Résultats!$B$12:$AA$211,21,)</f>
        <v>0</v>
      </c>
      <c r="J349">
        <f>VLOOKUP(Feuil1!$A349,Résultats!$B$12:$AA$211,22,FALSE)</f>
        <v>0</v>
      </c>
      <c r="K349">
        <f>VLOOKUP(Feuil1!$A349,Résultats!$B$12:$AA$211,23,FALSE)</f>
        <v>0</v>
      </c>
      <c r="L349">
        <f>VLOOKUP(Feuil1!$A349,Résultats!$B$12:$AA$211,24,FALSE)</f>
        <v>0</v>
      </c>
      <c r="M349">
        <f>VLOOKUP(Feuil1!$A349,Résultats!$B$12:$AA$211,25,FALSE)</f>
        <v>0</v>
      </c>
    </row>
    <row r="350" spans="1:13" x14ac:dyDescent="0.25">
      <c r="A350">
        <f t="shared" si="6"/>
        <v>116</v>
      </c>
      <c r="B350" t="s">
        <v>16</v>
      </c>
      <c r="C350" t="e">
        <f>IF(HLOOKUP($B350,'(Cacher Donnée)'!$C$3:$E$203,$A350+1,FALSE)="",NA(),HLOOKUP($B350,'(Cacher Donnée)'!$C$3:$E$203,$A350+1,FALSE))</f>
        <v>#N/A</v>
      </c>
      <c r="D350" t="e">
        <f>IF(HLOOKUP($B350,'(Cacher Donnée)'!$F$3:$H$203,$A350+1,FALSE)="",NA(),HLOOKUP($B350,'(Cacher Donnée)'!$F$3:$H$203,$A350+1,FALSE))</f>
        <v>#N/A</v>
      </c>
      <c r="E350" t="e">
        <f>IF(HLOOKUP($B350,'(Cacher Donnée)'!$I$3:$K$203,$A350+1,FALSE)="",NA(),HLOOKUP($B350,'(Cacher Donnée)'!$I$3:$K$203,$A350+1,FALSE))</f>
        <v>#N/A</v>
      </c>
      <c r="F350" t="e">
        <f>IF(HLOOKUP($B350,'(Cacher Donnée)'!$L$3:$N$203,$A350+1,FALSE)="",NA(),HLOOKUP($B350,'(Cacher Donnée)'!$L$3:$N$203,$A350+1,FALSE))</f>
        <v>#N/A</v>
      </c>
      <c r="G350" t="e">
        <f>IF(HLOOKUP($B350,'(Cacher Donnée)'!$O$3:$Q$203,$A350+1,FALSE)="",NA(),HLOOKUP($B350,'(Cacher Donnée)'!$O$3:$Q$203,$A350+1,FALSE))</f>
        <v>#N/A</v>
      </c>
      <c r="H350" t="e">
        <f>IF(HLOOKUP($B350,'(Cacher Donnée)'!$R$3:$T$203,$A350+1,FALSE)="",NA(),HLOOKUP($B350,'(Cacher Donnée)'!$R$3:$T$203,$A350+1,FALSE))</f>
        <v>#N/A</v>
      </c>
      <c r="I350">
        <f>VLOOKUP(Feuil1!A350,Résultats!$B$12:$AA$211,21,)</f>
        <v>0</v>
      </c>
      <c r="J350">
        <f>VLOOKUP(Feuil1!$A350,Résultats!$B$12:$AA$211,22,FALSE)</f>
        <v>0</v>
      </c>
      <c r="K350">
        <f>VLOOKUP(Feuil1!$A350,Résultats!$B$12:$AA$211,23,FALSE)</f>
        <v>0</v>
      </c>
      <c r="L350">
        <f>VLOOKUP(Feuil1!$A350,Résultats!$B$12:$AA$211,24,FALSE)</f>
        <v>0</v>
      </c>
      <c r="M350">
        <f>VLOOKUP(Feuil1!$A350,Résultats!$B$12:$AA$211,25,FALSE)</f>
        <v>0</v>
      </c>
    </row>
    <row r="351" spans="1:13" x14ac:dyDescent="0.25">
      <c r="A351">
        <f t="shared" si="6"/>
        <v>117</v>
      </c>
      <c r="B351" t="s">
        <v>3</v>
      </c>
      <c r="C351" t="e">
        <f>IF(HLOOKUP($B351,'(Cacher Donnée)'!$C$3:$E$203,$A351+1,FALSE)="",NA(),HLOOKUP($B351,'(Cacher Donnée)'!$C$3:$E$203,$A351+1,FALSE))</f>
        <v>#N/A</v>
      </c>
      <c r="D351" t="e">
        <f>IF(HLOOKUP($B351,'(Cacher Donnée)'!$F$3:$H$203,$A351+1,FALSE)="",NA(),HLOOKUP($B351,'(Cacher Donnée)'!$F$3:$H$203,$A351+1,FALSE))</f>
        <v>#N/A</v>
      </c>
      <c r="E351" t="e">
        <f>IF(HLOOKUP($B351,'(Cacher Donnée)'!$I$3:$K$203,$A351+1,FALSE)="",NA(),HLOOKUP($B351,'(Cacher Donnée)'!$I$3:$K$203,$A351+1,FALSE))</f>
        <v>#N/A</v>
      </c>
      <c r="F351" t="e">
        <f>IF(HLOOKUP($B351,'(Cacher Donnée)'!$L$3:$N$203,$A351+1,FALSE)="",NA(),HLOOKUP($B351,'(Cacher Donnée)'!$L$3:$N$203,$A351+1,FALSE))</f>
        <v>#N/A</v>
      </c>
      <c r="G351" t="e">
        <f>IF(HLOOKUP($B351,'(Cacher Donnée)'!$O$3:$Q$203,$A351+1,FALSE)="",NA(),HLOOKUP($B351,'(Cacher Donnée)'!$O$3:$Q$203,$A351+1,FALSE))</f>
        <v>#N/A</v>
      </c>
      <c r="H351" t="e">
        <f>IF(HLOOKUP($B351,'(Cacher Donnée)'!$R$3:$T$203,$A351+1,FALSE)="",NA(),HLOOKUP($B351,'(Cacher Donnée)'!$R$3:$T$203,$A351+1,FALSE))</f>
        <v>#N/A</v>
      </c>
      <c r="I351">
        <f>VLOOKUP(Feuil1!A351,Résultats!$B$12:$AA$211,21,)</f>
        <v>0</v>
      </c>
      <c r="J351">
        <f>VLOOKUP(Feuil1!$A351,Résultats!$B$12:$AA$211,22,FALSE)</f>
        <v>0</v>
      </c>
      <c r="K351">
        <f>VLOOKUP(Feuil1!$A351,Résultats!$B$12:$AA$211,23,FALSE)</f>
        <v>0</v>
      </c>
      <c r="L351">
        <f>VLOOKUP(Feuil1!$A351,Résultats!$B$12:$AA$211,24,FALSE)</f>
        <v>0</v>
      </c>
      <c r="M351">
        <f>VLOOKUP(Feuil1!$A351,Résultats!$B$12:$AA$211,25,FALSE)</f>
        <v>0</v>
      </c>
    </row>
    <row r="352" spans="1:13" x14ac:dyDescent="0.25">
      <c r="A352">
        <f t="shared" si="6"/>
        <v>117</v>
      </c>
      <c r="B352" t="s">
        <v>4</v>
      </c>
      <c r="C352" t="e">
        <f>IF(HLOOKUP($B352,'(Cacher Donnée)'!$C$3:$E$203,$A352+1,FALSE)="",NA(),HLOOKUP($B352,'(Cacher Donnée)'!$C$3:$E$203,$A352+1,FALSE))</f>
        <v>#N/A</v>
      </c>
      <c r="D352" t="e">
        <f>IF(HLOOKUP($B352,'(Cacher Donnée)'!$F$3:$H$203,$A352+1,FALSE)="",NA(),HLOOKUP($B352,'(Cacher Donnée)'!$F$3:$H$203,$A352+1,FALSE))</f>
        <v>#N/A</v>
      </c>
      <c r="E352" t="e">
        <f>IF(HLOOKUP($B352,'(Cacher Donnée)'!$I$3:$K$203,$A352+1,FALSE)="",NA(),HLOOKUP($B352,'(Cacher Donnée)'!$I$3:$K$203,$A352+1,FALSE))</f>
        <v>#N/A</v>
      </c>
      <c r="F352" t="e">
        <f>IF(HLOOKUP($B352,'(Cacher Donnée)'!$L$3:$N$203,$A352+1,FALSE)="",NA(),HLOOKUP($B352,'(Cacher Donnée)'!$L$3:$N$203,$A352+1,FALSE))</f>
        <v>#N/A</v>
      </c>
      <c r="G352" t="e">
        <f>IF(HLOOKUP($B352,'(Cacher Donnée)'!$O$3:$Q$203,$A352+1,FALSE)="",NA(),HLOOKUP($B352,'(Cacher Donnée)'!$O$3:$Q$203,$A352+1,FALSE))</f>
        <v>#N/A</v>
      </c>
      <c r="H352" t="e">
        <f>IF(HLOOKUP($B352,'(Cacher Donnée)'!$R$3:$T$203,$A352+1,FALSE)="",NA(),HLOOKUP($B352,'(Cacher Donnée)'!$R$3:$T$203,$A352+1,FALSE))</f>
        <v>#N/A</v>
      </c>
      <c r="I352">
        <f>VLOOKUP(Feuil1!A352,Résultats!$B$12:$AA$211,21,)</f>
        <v>0</v>
      </c>
      <c r="J352">
        <f>VLOOKUP(Feuil1!$A352,Résultats!$B$12:$AA$211,22,FALSE)</f>
        <v>0</v>
      </c>
      <c r="K352">
        <f>VLOOKUP(Feuil1!$A352,Résultats!$B$12:$AA$211,23,FALSE)</f>
        <v>0</v>
      </c>
      <c r="L352">
        <f>VLOOKUP(Feuil1!$A352,Résultats!$B$12:$AA$211,24,FALSE)</f>
        <v>0</v>
      </c>
      <c r="M352">
        <f>VLOOKUP(Feuil1!$A352,Résultats!$B$12:$AA$211,25,FALSE)</f>
        <v>0</v>
      </c>
    </row>
    <row r="353" spans="1:13" x14ac:dyDescent="0.25">
      <c r="A353">
        <f t="shared" si="6"/>
        <v>117</v>
      </c>
      <c r="B353" t="s">
        <v>16</v>
      </c>
      <c r="C353" t="e">
        <f>IF(HLOOKUP($B353,'(Cacher Donnée)'!$C$3:$E$203,$A353+1,FALSE)="",NA(),HLOOKUP($B353,'(Cacher Donnée)'!$C$3:$E$203,$A353+1,FALSE))</f>
        <v>#N/A</v>
      </c>
      <c r="D353" t="e">
        <f>IF(HLOOKUP($B353,'(Cacher Donnée)'!$F$3:$H$203,$A353+1,FALSE)="",NA(),HLOOKUP($B353,'(Cacher Donnée)'!$F$3:$H$203,$A353+1,FALSE))</f>
        <v>#N/A</v>
      </c>
      <c r="E353" t="e">
        <f>IF(HLOOKUP($B353,'(Cacher Donnée)'!$I$3:$K$203,$A353+1,FALSE)="",NA(),HLOOKUP($B353,'(Cacher Donnée)'!$I$3:$K$203,$A353+1,FALSE))</f>
        <v>#N/A</v>
      </c>
      <c r="F353" t="e">
        <f>IF(HLOOKUP($B353,'(Cacher Donnée)'!$L$3:$N$203,$A353+1,FALSE)="",NA(),HLOOKUP($B353,'(Cacher Donnée)'!$L$3:$N$203,$A353+1,FALSE))</f>
        <v>#N/A</v>
      </c>
      <c r="G353" t="e">
        <f>IF(HLOOKUP($B353,'(Cacher Donnée)'!$O$3:$Q$203,$A353+1,FALSE)="",NA(),HLOOKUP($B353,'(Cacher Donnée)'!$O$3:$Q$203,$A353+1,FALSE))</f>
        <v>#N/A</v>
      </c>
      <c r="H353" t="e">
        <f>IF(HLOOKUP($B353,'(Cacher Donnée)'!$R$3:$T$203,$A353+1,FALSE)="",NA(),HLOOKUP($B353,'(Cacher Donnée)'!$R$3:$T$203,$A353+1,FALSE))</f>
        <v>#N/A</v>
      </c>
      <c r="I353">
        <f>VLOOKUP(Feuil1!A353,Résultats!$B$12:$AA$211,21,)</f>
        <v>0</v>
      </c>
      <c r="J353">
        <f>VLOOKUP(Feuil1!$A353,Résultats!$B$12:$AA$211,22,FALSE)</f>
        <v>0</v>
      </c>
      <c r="K353">
        <f>VLOOKUP(Feuil1!$A353,Résultats!$B$12:$AA$211,23,FALSE)</f>
        <v>0</v>
      </c>
      <c r="L353">
        <f>VLOOKUP(Feuil1!$A353,Résultats!$B$12:$AA$211,24,FALSE)</f>
        <v>0</v>
      </c>
      <c r="M353">
        <f>VLOOKUP(Feuil1!$A353,Résultats!$B$12:$AA$211,25,FALSE)</f>
        <v>0</v>
      </c>
    </row>
    <row r="354" spans="1:13" x14ac:dyDescent="0.25">
      <c r="A354">
        <f t="shared" si="6"/>
        <v>118</v>
      </c>
      <c r="B354" t="s">
        <v>3</v>
      </c>
      <c r="C354" t="e">
        <f>IF(HLOOKUP($B354,'(Cacher Donnée)'!$C$3:$E$203,$A354+1,FALSE)="",NA(),HLOOKUP($B354,'(Cacher Donnée)'!$C$3:$E$203,$A354+1,FALSE))</f>
        <v>#N/A</v>
      </c>
      <c r="D354" t="e">
        <f>IF(HLOOKUP($B354,'(Cacher Donnée)'!$F$3:$H$203,$A354+1,FALSE)="",NA(),HLOOKUP($B354,'(Cacher Donnée)'!$F$3:$H$203,$A354+1,FALSE))</f>
        <v>#N/A</v>
      </c>
      <c r="E354" t="e">
        <f>IF(HLOOKUP($B354,'(Cacher Donnée)'!$I$3:$K$203,$A354+1,FALSE)="",NA(),HLOOKUP($B354,'(Cacher Donnée)'!$I$3:$K$203,$A354+1,FALSE))</f>
        <v>#N/A</v>
      </c>
      <c r="F354" t="e">
        <f>IF(HLOOKUP($B354,'(Cacher Donnée)'!$L$3:$N$203,$A354+1,FALSE)="",NA(),HLOOKUP($B354,'(Cacher Donnée)'!$L$3:$N$203,$A354+1,FALSE))</f>
        <v>#N/A</v>
      </c>
      <c r="G354" t="e">
        <f>IF(HLOOKUP($B354,'(Cacher Donnée)'!$O$3:$Q$203,$A354+1,FALSE)="",NA(),HLOOKUP($B354,'(Cacher Donnée)'!$O$3:$Q$203,$A354+1,FALSE))</f>
        <v>#N/A</v>
      </c>
      <c r="H354" t="e">
        <f>IF(HLOOKUP($B354,'(Cacher Donnée)'!$R$3:$T$203,$A354+1,FALSE)="",NA(),HLOOKUP($B354,'(Cacher Donnée)'!$R$3:$T$203,$A354+1,FALSE))</f>
        <v>#N/A</v>
      </c>
      <c r="I354">
        <f>VLOOKUP(Feuil1!A354,Résultats!$B$12:$AA$211,21,)</f>
        <v>0</v>
      </c>
      <c r="J354">
        <f>VLOOKUP(Feuil1!$A354,Résultats!$B$12:$AA$211,22,FALSE)</f>
        <v>0</v>
      </c>
      <c r="K354">
        <f>VLOOKUP(Feuil1!$A354,Résultats!$B$12:$AA$211,23,FALSE)</f>
        <v>0</v>
      </c>
      <c r="L354">
        <f>VLOOKUP(Feuil1!$A354,Résultats!$B$12:$AA$211,24,FALSE)</f>
        <v>0</v>
      </c>
      <c r="M354">
        <f>VLOOKUP(Feuil1!$A354,Résultats!$B$12:$AA$211,25,FALSE)</f>
        <v>0</v>
      </c>
    </row>
    <row r="355" spans="1:13" x14ac:dyDescent="0.25">
      <c r="A355">
        <f t="shared" si="6"/>
        <v>118</v>
      </c>
      <c r="B355" t="s">
        <v>4</v>
      </c>
      <c r="C355" t="e">
        <f>IF(HLOOKUP($B355,'(Cacher Donnée)'!$C$3:$E$203,$A355+1,FALSE)="",NA(),HLOOKUP($B355,'(Cacher Donnée)'!$C$3:$E$203,$A355+1,FALSE))</f>
        <v>#N/A</v>
      </c>
      <c r="D355" t="e">
        <f>IF(HLOOKUP($B355,'(Cacher Donnée)'!$F$3:$H$203,$A355+1,FALSE)="",NA(),HLOOKUP($B355,'(Cacher Donnée)'!$F$3:$H$203,$A355+1,FALSE))</f>
        <v>#N/A</v>
      </c>
      <c r="E355" t="e">
        <f>IF(HLOOKUP($B355,'(Cacher Donnée)'!$I$3:$K$203,$A355+1,FALSE)="",NA(),HLOOKUP($B355,'(Cacher Donnée)'!$I$3:$K$203,$A355+1,FALSE))</f>
        <v>#N/A</v>
      </c>
      <c r="F355" t="e">
        <f>IF(HLOOKUP($B355,'(Cacher Donnée)'!$L$3:$N$203,$A355+1,FALSE)="",NA(),HLOOKUP($B355,'(Cacher Donnée)'!$L$3:$N$203,$A355+1,FALSE))</f>
        <v>#N/A</v>
      </c>
      <c r="G355" t="e">
        <f>IF(HLOOKUP($B355,'(Cacher Donnée)'!$O$3:$Q$203,$A355+1,FALSE)="",NA(),HLOOKUP($B355,'(Cacher Donnée)'!$O$3:$Q$203,$A355+1,FALSE))</f>
        <v>#N/A</v>
      </c>
      <c r="H355" t="e">
        <f>IF(HLOOKUP($B355,'(Cacher Donnée)'!$R$3:$T$203,$A355+1,FALSE)="",NA(),HLOOKUP($B355,'(Cacher Donnée)'!$R$3:$T$203,$A355+1,FALSE))</f>
        <v>#N/A</v>
      </c>
      <c r="I355">
        <f>VLOOKUP(Feuil1!A355,Résultats!$B$12:$AA$211,21,)</f>
        <v>0</v>
      </c>
      <c r="J355">
        <f>VLOOKUP(Feuil1!$A355,Résultats!$B$12:$AA$211,22,FALSE)</f>
        <v>0</v>
      </c>
      <c r="K355">
        <f>VLOOKUP(Feuil1!$A355,Résultats!$B$12:$AA$211,23,FALSE)</f>
        <v>0</v>
      </c>
      <c r="L355">
        <f>VLOOKUP(Feuil1!$A355,Résultats!$B$12:$AA$211,24,FALSE)</f>
        <v>0</v>
      </c>
      <c r="M355">
        <f>VLOOKUP(Feuil1!$A355,Résultats!$B$12:$AA$211,25,FALSE)</f>
        <v>0</v>
      </c>
    </row>
    <row r="356" spans="1:13" x14ac:dyDescent="0.25">
      <c r="A356">
        <f t="shared" si="6"/>
        <v>118</v>
      </c>
      <c r="B356" t="s">
        <v>16</v>
      </c>
      <c r="C356" t="e">
        <f>IF(HLOOKUP($B356,'(Cacher Donnée)'!$C$3:$E$203,$A356+1,FALSE)="",NA(),HLOOKUP($B356,'(Cacher Donnée)'!$C$3:$E$203,$A356+1,FALSE))</f>
        <v>#N/A</v>
      </c>
      <c r="D356" t="e">
        <f>IF(HLOOKUP($B356,'(Cacher Donnée)'!$F$3:$H$203,$A356+1,FALSE)="",NA(),HLOOKUP($B356,'(Cacher Donnée)'!$F$3:$H$203,$A356+1,FALSE))</f>
        <v>#N/A</v>
      </c>
      <c r="E356" t="e">
        <f>IF(HLOOKUP($B356,'(Cacher Donnée)'!$I$3:$K$203,$A356+1,FALSE)="",NA(),HLOOKUP($B356,'(Cacher Donnée)'!$I$3:$K$203,$A356+1,FALSE))</f>
        <v>#N/A</v>
      </c>
      <c r="F356" t="e">
        <f>IF(HLOOKUP($B356,'(Cacher Donnée)'!$L$3:$N$203,$A356+1,FALSE)="",NA(),HLOOKUP($B356,'(Cacher Donnée)'!$L$3:$N$203,$A356+1,FALSE))</f>
        <v>#N/A</v>
      </c>
      <c r="G356" t="e">
        <f>IF(HLOOKUP($B356,'(Cacher Donnée)'!$O$3:$Q$203,$A356+1,FALSE)="",NA(),HLOOKUP($B356,'(Cacher Donnée)'!$O$3:$Q$203,$A356+1,FALSE))</f>
        <v>#N/A</v>
      </c>
      <c r="H356" t="e">
        <f>IF(HLOOKUP($B356,'(Cacher Donnée)'!$R$3:$T$203,$A356+1,FALSE)="",NA(),HLOOKUP($B356,'(Cacher Donnée)'!$R$3:$T$203,$A356+1,FALSE))</f>
        <v>#N/A</v>
      </c>
      <c r="I356">
        <f>VLOOKUP(Feuil1!A356,Résultats!$B$12:$AA$211,21,)</f>
        <v>0</v>
      </c>
      <c r="J356">
        <f>VLOOKUP(Feuil1!$A356,Résultats!$B$12:$AA$211,22,FALSE)</f>
        <v>0</v>
      </c>
      <c r="K356">
        <f>VLOOKUP(Feuil1!$A356,Résultats!$B$12:$AA$211,23,FALSE)</f>
        <v>0</v>
      </c>
      <c r="L356">
        <f>VLOOKUP(Feuil1!$A356,Résultats!$B$12:$AA$211,24,FALSE)</f>
        <v>0</v>
      </c>
      <c r="M356">
        <f>VLOOKUP(Feuil1!$A356,Résultats!$B$12:$AA$211,25,FALSE)</f>
        <v>0</v>
      </c>
    </row>
    <row r="357" spans="1:13" x14ac:dyDescent="0.25">
      <c r="A357">
        <f t="shared" si="6"/>
        <v>119</v>
      </c>
      <c r="B357" t="s">
        <v>3</v>
      </c>
      <c r="C357" t="e">
        <f>IF(HLOOKUP($B357,'(Cacher Donnée)'!$C$3:$E$203,$A357+1,FALSE)="",NA(),HLOOKUP($B357,'(Cacher Donnée)'!$C$3:$E$203,$A357+1,FALSE))</f>
        <v>#N/A</v>
      </c>
      <c r="D357" t="e">
        <f>IF(HLOOKUP($B357,'(Cacher Donnée)'!$F$3:$H$203,$A357+1,FALSE)="",NA(),HLOOKUP($B357,'(Cacher Donnée)'!$F$3:$H$203,$A357+1,FALSE))</f>
        <v>#N/A</v>
      </c>
      <c r="E357" t="e">
        <f>IF(HLOOKUP($B357,'(Cacher Donnée)'!$I$3:$K$203,$A357+1,FALSE)="",NA(),HLOOKUP($B357,'(Cacher Donnée)'!$I$3:$K$203,$A357+1,FALSE))</f>
        <v>#N/A</v>
      </c>
      <c r="F357" t="e">
        <f>IF(HLOOKUP($B357,'(Cacher Donnée)'!$L$3:$N$203,$A357+1,FALSE)="",NA(),HLOOKUP($B357,'(Cacher Donnée)'!$L$3:$N$203,$A357+1,FALSE))</f>
        <v>#N/A</v>
      </c>
      <c r="G357" t="e">
        <f>IF(HLOOKUP($B357,'(Cacher Donnée)'!$O$3:$Q$203,$A357+1,FALSE)="",NA(),HLOOKUP($B357,'(Cacher Donnée)'!$O$3:$Q$203,$A357+1,FALSE))</f>
        <v>#N/A</v>
      </c>
      <c r="H357" t="e">
        <f>IF(HLOOKUP($B357,'(Cacher Donnée)'!$R$3:$T$203,$A357+1,FALSE)="",NA(),HLOOKUP($B357,'(Cacher Donnée)'!$R$3:$T$203,$A357+1,FALSE))</f>
        <v>#N/A</v>
      </c>
      <c r="I357">
        <f>VLOOKUP(Feuil1!A357,Résultats!$B$12:$AA$211,21,)</f>
        <v>0</v>
      </c>
      <c r="J357">
        <f>VLOOKUP(Feuil1!$A357,Résultats!$B$12:$AA$211,22,FALSE)</f>
        <v>0</v>
      </c>
      <c r="K357">
        <f>VLOOKUP(Feuil1!$A357,Résultats!$B$12:$AA$211,23,FALSE)</f>
        <v>0</v>
      </c>
      <c r="L357">
        <f>VLOOKUP(Feuil1!$A357,Résultats!$B$12:$AA$211,24,FALSE)</f>
        <v>0</v>
      </c>
      <c r="M357">
        <f>VLOOKUP(Feuil1!$A357,Résultats!$B$12:$AA$211,25,FALSE)</f>
        <v>0</v>
      </c>
    </row>
    <row r="358" spans="1:13" x14ac:dyDescent="0.25">
      <c r="A358">
        <f t="shared" si="6"/>
        <v>119</v>
      </c>
      <c r="B358" t="s">
        <v>4</v>
      </c>
      <c r="C358" t="e">
        <f>IF(HLOOKUP($B358,'(Cacher Donnée)'!$C$3:$E$203,$A358+1,FALSE)="",NA(),HLOOKUP($B358,'(Cacher Donnée)'!$C$3:$E$203,$A358+1,FALSE))</f>
        <v>#N/A</v>
      </c>
      <c r="D358" t="e">
        <f>IF(HLOOKUP($B358,'(Cacher Donnée)'!$F$3:$H$203,$A358+1,FALSE)="",NA(),HLOOKUP($B358,'(Cacher Donnée)'!$F$3:$H$203,$A358+1,FALSE))</f>
        <v>#N/A</v>
      </c>
      <c r="E358" t="e">
        <f>IF(HLOOKUP($B358,'(Cacher Donnée)'!$I$3:$K$203,$A358+1,FALSE)="",NA(),HLOOKUP($B358,'(Cacher Donnée)'!$I$3:$K$203,$A358+1,FALSE))</f>
        <v>#N/A</v>
      </c>
      <c r="F358" t="e">
        <f>IF(HLOOKUP($B358,'(Cacher Donnée)'!$L$3:$N$203,$A358+1,FALSE)="",NA(),HLOOKUP($B358,'(Cacher Donnée)'!$L$3:$N$203,$A358+1,FALSE))</f>
        <v>#N/A</v>
      </c>
      <c r="G358" t="e">
        <f>IF(HLOOKUP($B358,'(Cacher Donnée)'!$O$3:$Q$203,$A358+1,FALSE)="",NA(),HLOOKUP($B358,'(Cacher Donnée)'!$O$3:$Q$203,$A358+1,FALSE))</f>
        <v>#N/A</v>
      </c>
      <c r="H358" t="e">
        <f>IF(HLOOKUP($B358,'(Cacher Donnée)'!$R$3:$T$203,$A358+1,FALSE)="",NA(),HLOOKUP($B358,'(Cacher Donnée)'!$R$3:$T$203,$A358+1,FALSE))</f>
        <v>#N/A</v>
      </c>
      <c r="I358">
        <f>VLOOKUP(Feuil1!A358,Résultats!$B$12:$AA$211,21,)</f>
        <v>0</v>
      </c>
      <c r="J358">
        <f>VLOOKUP(Feuil1!$A358,Résultats!$B$12:$AA$211,22,FALSE)</f>
        <v>0</v>
      </c>
      <c r="K358">
        <f>VLOOKUP(Feuil1!$A358,Résultats!$B$12:$AA$211,23,FALSE)</f>
        <v>0</v>
      </c>
      <c r="L358">
        <f>VLOOKUP(Feuil1!$A358,Résultats!$B$12:$AA$211,24,FALSE)</f>
        <v>0</v>
      </c>
      <c r="M358">
        <f>VLOOKUP(Feuil1!$A358,Résultats!$B$12:$AA$211,25,FALSE)</f>
        <v>0</v>
      </c>
    </row>
    <row r="359" spans="1:13" x14ac:dyDescent="0.25">
      <c r="A359">
        <f t="shared" si="6"/>
        <v>119</v>
      </c>
      <c r="B359" t="s">
        <v>16</v>
      </c>
      <c r="C359" t="e">
        <f>IF(HLOOKUP($B359,'(Cacher Donnée)'!$C$3:$E$203,$A359+1,FALSE)="",NA(),HLOOKUP($B359,'(Cacher Donnée)'!$C$3:$E$203,$A359+1,FALSE))</f>
        <v>#N/A</v>
      </c>
      <c r="D359" t="e">
        <f>IF(HLOOKUP($B359,'(Cacher Donnée)'!$F$3:$H$203,$A359+1,FALSE)="",NA(),HLOOKUP($B359,'(Cacher Donnée)'!$F$3:$H$203,$A359+1,FALSE))</f>
        <v>#N/A</v>
      </c>
      <c r="E359" t="e">
        <f>IF(HLOOKUP($B359,'(Cacher Donnée)'!$I$3:$K$203,$A359+1,FALSE)="",NA(),HLOOKUP($B359,'(Cacher Donnée)'!$I$3:$K$203,$A359+1,FALSE))</f>
        <v>#N/A</v>
      </c>
      <c r="F359" t="e">
        <f>IF(HLOOKUP($B359,'(Cacher Donnée)'!$L$3:$N$203,$A359+1,FALSE)="",NA(),HLOOKUP($B359,'(Cacher Donnée)'!$L$3:$N$203,$A359+1,FALSE))</f>
        <v>#N/A</v>
      </c>
      <c r="G359" t="e">
        <f>IF(HLOOKUP($B359,'(Cacher Donnée)'!$O$3:$Q$203,$A359+1,FALSE)="",NA(),HLOOKUP($B359,'(Cacher Donnée)'!$O$3:$Q$203,$A359+1,FALSE))</f>
        <v>#N/A</v>
      </c>
      <c r="H359" t="e">
        <f>IF(HLOOKUP($B359,'(Cacher Donnée)'!$R$3:$T$203,$A359+1,FALSE)="",NA(),HLOOKUP($B359,'(Cacher Donnée)'!$R$3:$T$203,$A359+1,FALSE))</f>
        <v>#N/A</v>
      </c>
      <c r="I359">
        <f>VLOOKUP(Feuil1!A359,Résultats!$B$12:$AA$211,21,)</f>
        <v>0</v>
      </c>
      <c r="J359">
        <f>VLOOKUP(Feuil1!$A359,Résultats!$B$12:$AA$211,22,FALSE)</f>
        <v>0</v>
      </c>
      <c r="K359">
        <f>VLOOKUP(Feuil1!$A359,Résultats!$B$12:$AA$211,23,FALSE)</f>
        <v>0</v>
      </c>
      <c r="L359">
        <f>VLOOKUP(Feuil1!$A359,Résultats!$B$12:$AA$211,24,FALSE)</f>
        <v>0</v>
      </c>
      <c r="M359">
        <f>VLOOKUP(Feuil1!$A359,Résultats!$B$12:$AA$211,25,FALSE)</f>
        <v>0</v>
      </c>
    </row>
    <row r="360" spans="1:13" x14ac:dyDescent="0.25">
      <c r="A360">
        <f t="shared" si="6"/>
        <v>120</v>
      </c>
      <c r="B360" t="s">
        <v>3</v>
      </c>
      <c r="C360" t="e">
        <f>IF(HLOOKUP($B360,'(Cacher Donnée)'!$C$3:$E$203,$A360+1,FALSE)="",NA(),HLOOKUP($B360,'(Cacher Donnée)'!$C$3:$E$203,$A360+1,FALSE))</f>
        <v>#N/A</v>
      </c>
      <c r="D360" t="e">
        <f>IF(HLOOKUP($B360,'(Cacher Donnée)'!$F$3:$H$203,$A360+1,FALSE)="",NA(),HLOOKUP($B360,'(Cacher Donnée)'!$F$3:$H$203,$A360+1,FALSE))</f>
        <v>#N/A</v>
      </c>
      <c r="E360" t="e">
        <f>IF(HLOOKUP($B360,'(Cacher Donnée)'!$I$3:$K$203,$A360+1,FALSE)="",NA(),HLOOKUP($B360,'(Cacher Donnée)'!$I$3:$K$203,$A360+1,FALSE))</f>
        <v>#N/A</v>
      </c>
      <c r="F360" t="e">
        <f>IF(HLOOKUP($B360,'(Cacher Donnée)'!$L$3:$N$203,$A360+1,FALSE)="",NA(),HLOOKUP($B360,'(Cacher Donnée)'!$L$3:$N$203,$A360+1,FALSE))</f>
        <v>#N/A</v>
      </c>
      <c r="G360" t="e">
        <f>IF(HLOOKUP($B360,'(Cacher Donnée)'!$O$3:$Q$203,$A360+1,FALSE)="",NA(),HLOOKUP($B360,'(Cacher Donnée)'!$O$3:$Q$203,$A360+1,FALSE))</f>
        <v>#N/A</v>
      </c>
      <c r="H360" t="e">
        <f>IF(HLOOKUP($B360,'(Cacher Donnée)'!$R$3:$T$203,$A360+1,FALSE)="",NA(),HLOOKUP($B360,'(Cacher Donnée)'!$R$3:$T$203,$A360+1,FALSE))</f>
        <v>#N/A</v>
      </c>
      <c r="I360">
        <f>VLOOKUP(Feuil1!A360,Résultats!$B$12:$AA$211,21,)</f>
        <v>0</v>
      </c>
      <c r="J360">
        <f>VLOOKUP(Feuil1!$A360,Résultats!$B$12:$AA$211,22,FALSE)</f>
        <v>0</v>
      </c>
      <c r="K360">
        <f>VLOOKUP(Feuil1!$A360,Résultats!$B$12:$AA$211,23,FALSE)</f>
        <v>0</v>
      </c>
      <c r="L360">
        <f>VLOOKUP(Feuil1!$A360,Résultats!$B$12:$AA$211,24,FALSE)</f>
        <v>0</v>
      </c>
      <c r="M360">
        <f>VLOOKUP(Feuil1!$A360,Résultats!$B$12:$AA$211,25,FALSE)</f>
        <v>0</v>
      </c>
    </row>
    <row r="361" spans="1:13" x14ac:dyDescent="0.25">
      <c r="A361">
        <f t="shared" si="6"/>
        <v>120</v>
      </c>
      <c r="B361" t="s">
        <v>4</v>
      </c>
      <c r="C361" t="e">
        <f>IF(HLOOKUP($B361,'(Cacher Donnée)'!$C$3:$E$203,$A361+1,FALSE)="",NA(),HLOOKUP($B361,'(Cacher Donnée)'!$C$3:$E$203,$A361+1,FALSE))</f>
        <v>#N/A</v>
      </c>
      <c r="D361" t="e">
        <f>IF(HLOOKUP($B361,'(Cacher Donnée)'!$F$3:$H$203,$A361+1,FALSE)="",NA(),HLOOKUP($B361,'(Cacher Donnée)'!$F$3:$H$203,$A361+1,FALSE))</f>
        <v>#N/A</v>
      </c>
      <c r="E361" t="e">
        <f>IF(HLOOKUP($B361,'(Cacher Donnée)'!$I$3:$K$203,$A361+1,FALSE)="",NA(),HLOOKUP($B361,'(Cacher Donnée)'!$I$3:$K$203,$A361+1,FALSE))</f>
        <v>#N/A</v>
      </c>
      <c r="F361" t="e">
        <f>IF(HLOOKUP($B361,'(Cacher Donnée)'!$L$3:$N$203,$A361+1,FALSE)="",NA(),HLOOKUP($B361,'(Cacher Donnée)'!$L$3:$N$203,$A361+1,FALSE))</f>
        <v>#N/A</v>
      </c>
      <c r="G361" t="e">
        <f>IF(HLOOKUP($B361,'(Cacher Donnée)'!$O$3:$Q$203,$A361+1,FALSE)="",NA(),HLOOKUP($B361,'(Cacher Donnée)'!$O$3:$Q$203,$A361+1,FALSE))</f>
        <v>#N/A</v>
      </c>
      <c r="H361" t="e">
        <f>IF(HLOOKUP($B361,'(Cacher Donnée)'!$R$3:$T$203,$A361+1,FALSE)="",NA(),HLOOKUP($B361,'(Cacher Donnée)'!$R$3:$T$203,$A361+1,FALSE))</f>
        <v>#N/A</v>
      </c>
      <c r="I361">
        <f>VLOOKUP(Feuil1!A361,Résultats!$B$12:$AA$211,21,)</f>
        <v>0</v>
      </c>
      <c r="J361">
        <f>VLOOKUP(Feuil1!$A361,Résultats!$B$12:$AA$211,22,FALSE)</f>
        <v>0</v>
      </c>
      <c r="K361">
        <f>VLOOKUP(Feuil1!$A361,Résultats!$B$12:$AA$211,23,FALSE)</f>
        <v>0</v>
      </c>
      <c r="L361">
        <f>VLOOKUP(Feuil1!$A361,Résultats!$B$12:$AA$211,24,FALSE)</f>
        <v>0</v>
      </c>
      <c r="M361">
        <f>VLOOKUP(Feuil1!$A361,Résultats!$B$12:$AA$211,25,FALSE)</f>
        <v>0</v>
      </c>
    </row>
    <row r="362" spans="1:13" x14ac:dyDescent="0.25">
      <c r="A362">
        <f t="shared" si="6"/>
        <v>120</v>
      </c>
      <c r="B362" t="s">
        <v>16</v>
      </c>
      <c r="C362" t="e">
        <f>IF(HLOOKUP($B362,'(Cacher Donnée)'!$C$3:$E$203,$A362+1,FALSE)="",NA(),HLOOKUP($B362,'(Cacher Donnée)'!$C$3:$E$203,$A362+1,FALSE))</f>
        <v>#N/A</v>
      </c>
      <c r="D362" t="e">
        <f>IF(HLOOKUP($B362,'(Cacher Donnée)'!$F$3:$H$203,$A362+1,FALSE)="",NA(),HLOOKUP($B362,'(Cacher Donnée)'!$F$3:$H$203,$A362+1,FALSE))</f>
        <v>#N/A</v>
      </c>
      <c r="E362" t="e">
        <f>IF(HLOOKUP($B362,'(Cacher Donnée)'!$I$3:$K$203,$A362+1,FALSE)="",NA(),HLOOKUP($B362,'(Cacher Donnée)'!$I$3:$K$203,$A362+1,FALSE))</f>
        <v>#N/A</v>
      </c>
      <c r="F362" t="e">
        <f>IF(HLOOKUP($B362,'(Cacher Donnée)'!$L$3:$N$203,$A362+1,FALSE)="",NA(),HLOOKUP($B362,'(Cacher Donnée)'!$L$3:$N$203,$A362+1,FALSE))</f>
        <v>#N/A</v>
      </c>
      <c r="G362" t="e">
        <f>IF(HLOOKUP($B362,'(Cacher Donnée)'!$O$3:$Q$203,$A362+1,FALSE)="",NA(),HLOOKUP($B362,'(Cacher Donnée)'!$O$3:$Q$203,$A362+1,FALSE))</f>
        <v>#N/A</v>
      </c>
      <c r="H362" t="e">
        <f>IF(HLOOKUP($B362,'(Cacher Donnée)'!$R$3:$T$203,$A362+1,FALSE)="",NA(),HLOOKUP($B362,'(Cacher Donnée)'!$R$3:$T$203,$A362+1,FALSE))</f>
        <v>#N/A</v>
      </c>
      <c r="I362">
        <f>VLOOKUP(Feuil1!A362,Résultats!$B$12:$AA$211,21,)</f>
        <v>0</v>
      </c>
      <c r="J362">
        <f>VLOOKUP(Feuil1!$A362,Résultats!$B$12:$AA$211,22,FALSE)</f>
        <v>0</v>
      </c>
      <c r="K362">
        <f>VLOOKUP(Feuil1!$A362,Résultats!$B$12:$AA$211,23,FALSE)</f>
        <v>0</v>
      </c>
      <c r="L362">
        <f>VLOOKUP(Feuil1!$A362,Résultats!$B$12:$AA$211,24,FALSE)</f>
        <v>0</v>
      </c>
      <c r="M362">
        <f>VLOOKUP(Feuil1!$A362,Résultats!$B$12:$AA$211,25,FALSE)</f>
        <v>0</v>
      </c>
    </row>
    <row r="363" spans="1:13" x14ac:dyDescent="0.25">
      <c r="A363">
        <f t="shared" si="6"/>
        <v>121</v>
      </c>
      <c r="B363" t="s">
        <v>3</v>
      </c>
      <c r="C363" t="e">
        <f>IF(HLOOKUP($B363,'(Cacher Donnée)'!$C$3:$E$203,$A363+1,FALSE)="",NA(),HLOOKUP($B363,'(Cacher Donnée)'!$C$3:$E$203,$A363+1,FALSE))</f>
        <v>#N/A</v>
      </c>
      <c r="D363" t="e">
        <f>IF(HLOOKUP($B363,'(Cacher Donnée)'!$F$3:$H$203,$A363+1,FALSE)="",NA(),HLOOKUP($B363,'(Cacher Donnée)'!$F$3:$H$203,$A363+1,FALSE))</f>
        <v>#N/A</v>
      </c>
      <c r="E363" t="e">
        <f>IF(HLOOKUP($B363,'(Cacher Donnée)'!$I$3:$K$203,$A363+1,FALSE)="",NA(),HLOOKUP($B363,'(Cacher Donnée)'!$I$3:$K$203,$A363+1,FALSE))</f>
        <v>#N/A</v>
      </c>
      <c r="F363" t="e">
        <f>IF(HLOOKUP($B363,'(Cacher Donnée)'!$L$3:$N$203,$A363+1,FALSE)="",NA(),HLOOKUP($B363,'(Cacher Donnée)'!$L$3:$N$203,$A363+1,FALSE))</f>
        <v>#N/A</v>
      </c>
      <c r="G363" t="e">
        <f>IF(HLOOKUP($B363,'(Cacher Donnée)'!$O$3:$Q$203,$A363+1,FALSE)="",NA(),HLOOKUP($B363,'(Cacher Donnée)'!$O$3:$Q$203,$A363+1,FALSE))</f>
        <v>#N/A</v>
      </c>
      <c r="H363" t="e">
        <f>IF(HLOOKUP($B363,'(Cacher Donnée)'!$R$3:$T$203,$A363+1,FALSE)="",NA(),HLOOKUP($B363,'(Cacher Donnée)'!$R$3:$T$203,$A363+1,FALSE))</f>
        <v>#N/A</v>
      </c>
      <c r="I363">
        <f>VLOOKUP(Feuil1!A363,Résultats!$B$12:$AA$211,21,)</f>
        <v>0</v>
      </c>
      <c r="J363">
        <f>VLOOKUP(Feuil1!$A363,Résultats!$B$12:$AA$211,22,FALSE)</f>
        <v>0</v>
      </c>
      <c r="K363">
        <f>VLOOKUP(Feuil1!$A363,Résultats!$B$12:$AA$211,23,FALSE)</f>
        <v>0</v>
      </c>
      <c r="L363">
        <f>VLOOKUP(Feuil1!$A363,Résultats!$B$12:$AA$211,24,FALSE)</f>
        <v>0</v>
      </c>
      <c r="M363">
        <f>VLOOKUP(Feuil1!$A363,Résultats!$B$12:$AA$211,25,FALSE)</f>
        <v>0</v>
      </c>
    </row>
    <row r="364" spans="1:13" x14ac:dyDescent="0.25">
      <c r="A364">
        <f t="shared" si="6"/>
        <v>121</v>
      </c>
      <c r="B364" t="s">
        <v>4</v>
      </c>
      <c r="C364" t="e">
        <f>IF(HLOOKUP($B364,'(Cacher Donnée)'!$C$3:$E$203,$A364+1,FALSE)="",NA(),HLOOKUP($B364,'(Cacher Donnée)'!$C$3:$E$203,$A364+1,FALSE))</f>
        <v>#N/A</v>
      </c>
      <c r="D364" t="e">
        <f>IF(HLOOKUP($B364,'(Cacher Donnée)'!$F$3:$H$203,$A364+1,FALSE)="",NA(),HLOOKUP($B364,'(Cacher Donnée)'!$F$3:$H$203,$A364+1,FALSE))</f>
        <v>#N/A</v>
      </c>
      <c r="E364" t="e">
        <f>IF(HLOOKUP($B364,'(Cacher Donnée)'!$I$3:$K$203,$A364+1,FALSE)="",NA(),HLOOKUP($B364,'(Cacher Donnée)'!$I$3:$K$203,$A364+1,FALSE))</f>
        <v>#N/A</v>
      </c>
      <c r="F364" t="e">
        <f>IF(HLOOKUP($B364,'(Cacher Donnée)'!$L$3:$N$203,$A364+1,FALSE)="",NA(),HLOOKUP($B364,'(Cacher Donnée)'!$L$3:$N$203,$A364+1,FALSE))</f>
        <v>#N/A</v>
      </c>
      <c r="G364" t="e">
        <f>IF(HLOOKUP($B364,'(Cacher Donnée)'!$O$3:$Q$203,$A364+1,FALSE)="",NA(),HLOOKUP($B364,'(Cacher Donnée)'!$O$3:$Q$203,$A364+1,FALSE))</f>
        <v>#N/A</v>
      </c>
      <c r="H364" t="e">
        <f>IF(HLOOKUP($B364,'(Cacher Donnée)'!$R$3:$T$203,$A364+1,FALSE)="",NA(),HLOOKUP($B364,'(Cacher Donnée)'!$R$3:$T$203,$A364+1,FALSE))</f>
        <v>#N/A</v>
      </c>
      <c r="I364">
        <f>VLOOKUP(Feuil1!A364,Résultats!$B$12:$AA$211,21,)</f>
        <v>0</v>
      </c>
      <c r="J364">
        <f>VLOOKUP(Feuil1!$A364,Résultats!$B$12:$AA$211,22,FALSE)</f>
        <v>0</v>
      </c>
      <c r="K364">
        <f>VLOOKUP(Feuil1!$A364,Résultats!$B$12:$AA$211,23,FALSE)</f>
        <v>0</v>
      </c>
      <c r="L364">
        <f>VLOOKUP(Feuil1!$A364,Résultats!$B$12:$AA$211,24,FALSE)</f>
        <v>0</v>
      </c>
      <c r="M364">
        <f>VLOOKUP(Feuil1!$A364,Résultats!$B$12:$AA$211,25,FALSE)</f>
        <v>0</v>
      </c>
    </row>
    <row r="365" spans="1:13" x14ac:dyDescent="0.25">
      <c r="A365">
        <f t="shared" si="6"/>
        <v>121</v>
      </c>
      <c r="B365" t="s">
        <v>16</v>
      </c>
      <c r="C365" t="e">
        <f>IF(HLOOKUP($B365,'(Cacher Donnée)'!$C$3:$E$203,$A365+1,FALSE)="",NA(),HLOOKUP($B365,'(Cacher Donnée)'!$C$3:$E$203,$A365+1,FALSE))</f>
        <v>#N/A</v>
      </c>
      <c r="D365" t="e">
        <f>IF(HLOOKUP($B365,'(Cacher Donnée)'!$F$3:$H$203,$A365+1,FALSE)="",NA(),HLOOKUP($B365,'(Cacher Donnée)'!$F$3:$H$203,$A365+1,FALSE))</f>
        <v>#N/A</v>
      </c>
      <c r="E365" t="e">
        <f>IF(HLOOKUP($B365,'(Cacher Donnée)'!$I$3:$K$203,$A365+1,FALSE)="",NA(),HLOOKUP($B365,'(Cacher Donnée)'!$I$3:$K$203,$A365+1,FALSE))</f>
        <v>#N/A</v>
      </c>
      <c r="F365" t="e">
        <f>IF(HLOOKUP($B365,'(Cacher Donnée)'!$L$3:$N$203,$A365+1,FALSE)="",NA(),HLOOKUP($B365,'(Cacher Donnée)'!$L$3:$N$203,$A365+1,FALSE))</f>
        <v>#N/A</v>
      </c>
      <c r="G365" t="e">
        <f>IF(HLOOKUP($B365,'(Cacher Donnée)'!$O$3:$Q$203,$A365+1,FALSE)="",NA(),HLOOKUP($B365,'(Cacher Donnée)'!$O$3:$Q$203,$A365+1,FALSE))</f>
        <v>#N/A</v>
      </c>
      <c r="H365" t="e">
        <f>IF(HLOOKUP($B365,'(Cacher Donnée)'!$R$3:$T$203,$A365+1,FALSE)="",NA(),HLOOKUP($B365,'(Cacher Donnée)'!$R$3:$T$203,$A365+1,FALSE))</f>
        <v>#N/A</v>
      </c>
      <c r="I365">
        <f>VLOOKUP(Feuil1!A365,Résultats!$B$12:$AA$211,21,)</f>
        <v>0</v>
      </c>
      <c r="J365">
        <f>VLOOKUP(Feuil1!$A365,Résultats!$B$12:$AA$211,22,FALSE)</f>
        <v>0</v>
      </c>
      <c r="K365">
        <f>VLOOKUP(Feuil1!$A365,Résultats!$B$12:$AA$211,23,FALSE)</f>
        <v>0</v>
      </c>
      <c r="L365">
        <f>VLOOKUP(Feuil1!$A365,Résultats!$B$12:$AA$211,24,FALSE)</f>
        <v>0</v>
      </c>
      <c r="M365">
        <f>VLOOKUP(Feuil1!$A365,Résultats!$B$12:$AA$211,25,FALSE)</f>
        <v>0</v>
      </c>
    </row>
    <row r="366" spans="1:13" x14ac:dyDescent="0.25">
      <c r="A366">
        <f t="shared" si="6"/>
        <v>122</v>
      </c>
      <c r="B366" t="s">
        <v>3</v>
      </c>
      <c r="C366" t="e">
        <f>IF(HLOOKUP($B366,'(Cacher Donnée)'!$C$3:$E$203,$A366+1,FALSE)="",NA(),HLOOKUP($B366,'(Cacher Donnée)'!$C$3:$E$203,$A366+1,FALSE))</f>
        <v>#N/A</v>
      </c>
      <c r="D366" t="e">
        <f>IF(HLOOKUP($B366,'(Cacher Donnée)'!$F$3:$H$203,$A366+1,FALSE)="",NA(),HLOOKUP($B366,'(Cacher Donnée)'!$F$3:$H$203,$A366+1,FALSE))</f>
        <v>#N/A</v>
      </c>
      <c r="E366" t="e">
        <f>IF(HLOOKUP($B366,'(Cacher Donnée)'!$I$3:$K$203,$A366+1,FALSE)="",NA(),HLOOKUP($B366,'(Cacher Donnée)'!$I$3:$K$203,$A366+1,FALSE))</f>
        <v>#N/A</v>
      </c>
      <c r="F366" t="e">
        <f>IF(HLOOKUP($B366,'(Cacher Donnée)'!$L$3:$N$203,$A366+1,FALSE)="",NA(),HLOOKUP($B366,'(Cacher Donnée)'!$L$3:$N$203,$A366+1,FALSE))</f>
        <v>#N/A</v>
      </c>
      <c r="G366" t="e">
        <f>IF(HLOOKUP($B366,'(Cacher Donnée)'!$O$3:$Q$203,$A366+1,FALSE)="",NA(),HLOOKUP($B366,'(Cacher Donnée)'!$O$3:$Q$203,$A366+1,FALSE))</f>
        <v>#N/A</v>
      </c>
      <c r="H366" t="e">
        <f>IF(HLOOKUP($B366,'(Cacher Donnée)'!$R$3:$T$203,$A366+1,FALSE)="",NA(),HLOOKUP($B366,'(Cacher Donnée)'!$R$3:$T$203,$A366+1,FALSE))</f>
        <v>#N/A</v>
      </c>
      <c r="I366">
        <f>VLOOKUP(Feuil1!A366,Résultats!$B$12:$AA$211,21,)</f>
        <v>0</v>
      </c>
      <c r="J366">
        <f>VLOOKUP(Feuil1!$A366,Résultats!$B$12:$AA$211,22,FALSE)</f>
        <v>0</v>
      </c>
      <c r="K366">
        <f>VLOOKUP(Feuil1!$A366,Résultats!$B$12:$AA$211,23,FALSE)</f>
        <v>0</v>
      </c>
      <c r="L366">
        <f>VLOOKUP(Feuil1!$A366,Résultats!$B$12:$AA$211,24,FALSE)</f>
        <v>0</v>
      </c>
      <c r="M366">
        <f>VLOOKUP(Feuil1!$A366,Résultats!$B$12:$AA$211,25,FALSE)</f>
        <v>0</v>
      </c>
    </row>
    <row r="367" spans="1:13" x14ac:dyDescent="0.25">
      <c r="A367">
        <f t="shared" si="6"/>
        <v>122</v>
      </c>
      <c r="B367" t="s">
        <v>4</v>
      </c>
      <c r="C367" t="e">
        <f>IF(HLOOKUP($B367,'(Cacher Donnée)'!$C$3:$E$203,$A367+1,FALSE)="",NA(),HLOOKUP($B367,'(Cacher Donnée)'!$C$3:$E$203,$A367+1,FALSE))</f>
        <v>#N/A</v>
      </c>
      <c r="D367" t="e">
        <f>IF(HLOOKUP($B367,'(Cacher Donnée)'!$F$3:$H$203,$A367+1,FALSE)="",NA(),HLOOKUP($B367,'(Cacher Donnée)'!$F$3:$H$203,$A367+1,FALSE))</f>
        <v>#N/A</v>
      </c>
      <c r="E367" t="e">
        <f>IF(HLOOKUP($B367,'(Cacher Donnée)'!$I$3:$K$203,$A367+1,FALSE)="",NA(),HLOOKUP($B367,'(Cacher Donnée)'!$I$3:$K$203,$A367+1,FALSE))</f>
        <v>#N/A</v>
      </c>
      <c r="F367" t="e">
        <f>IF(HLOOKUP($B367,'(Cacher Donnée)'!$L$3:$N$203,$A367+1,FALSE)="",NA(),HLOOKUP($B367,'(Cacher Donnée)'!$L$3:$N$203,$A367+1,FALSE))</f>
        <v>#N/A</v>
      </c>
      <c r="G367" t="e">
        <f>IF(HLOOKUP($B367,'(Cacher Donnée)'!$O$3:$Q$203,$A367+1,FALSE)="",NA(),HLOOKUP($B367,'(Cacher Donnée)'!$O$3:$Q$203,$A367+1,FALSE))</f>
        <v>#N/A</v>
      </c>
      <c r="H367" t="e">
        <f>IF(HLOOKUP($B367,'(Cacher Donnée)'!$R$3:$T$203,$A367+1,FALSE)="",NA(),HLOOKUP($B367,'(Cacher Donnée)'!$R$3:$T$203,$A367+1,FALSE))</f>
        <v>#N/A</v>
      </c>
      <c r="I367">
        <f>VLOOKUP(Feuil1!A367,Résultats!$B$12:$AA$211,21,)</f>
        <v>0</v>
      </c>
      <c r="J367">
        <f>VLOOKUP(Feuil1!$A367,Résultats!$B$12:$AA$211,22,FALSE)</f>
        <v>0</v>
      </c>
      <c r="K367">
        <f>VLOOKUP(Feuil1!$A367,Résultats!$B$12:$AA$211,23,FALSE)</f>
        <v>0</v>
      </c>
      <c r="L367">
        <f>VLOOKUP(Feuil1!$A367,Résultats!$B$12:$AA$211,24,FALSE)</f>
        <v>0</v>
      </c>
      <c r="M367">
        <f>VLOOKUP(Feuil1!$A367,Résultats!$B$12:$AA$211,25,FALSE)</f>
        <v>0</v>
      </c>
    </row>
    <row r="368" spans="1:13" x14ac:dyDescent="0.25">
      <c r="A368">
        <f t="shared" si="6"/>
        <v>122</v>
      </c>
      <c r="B368" t="s">
        <v>16</v>
      </c>
      <c r="C368" t="e">
        <f>IF(HLOOKUP($B368,'(Cacher Donnée)'!$C$3:$E$203,$A368+1,FALSE)="",NA(),HLOOKUP($B368,'(Cacher Donnée)'!$C$3:$E$203,$A368+1,FALSE))</f>
        <v>#N/A</v>
      </c>
      <c r="D368" t="e">
        <f>IF(HLOOKUP($B368,'(Cacher Donnée)'!$F$3:$H$203,$A368+1,FALSE)="",NA(),HLOOKUP($B368,'(Cacher Donnée)'!$F$3:$H$203,$A368+1,FALSE))</f>
        <v>#N/A</v>
      </c>
      <c r="E368" t="e">
        <f>IF(HLOOKUP($B368,'(Cacher Donnée)'!$I$3:$K$203,$A368+1,FALSE)="",NA(),HLOOKUP($B368,'(Cacher Donnée)'!$I$3:$K$203,$A368+1,FALSE))</f>
        <v>#N/A</v>
      </c>
      <c r="F368" t="e">
        <f>IF(HLOOKUP($B368,'(Cacher Donnée)'!$L$3:$N$203,$A368+1,FALSE)="",NA(),HLOOKUP($B368,'(Cacher Donnée)'!$L$3:$N$203,$A368+1,FALSE))</f>
        <v>#N/A</v>
      </c>
      <c r="G368" t="e">
        <f>IF(HLOOKUP($B368,'(Cacher Donnée)'!$O$3:$Q$203,$A368+1,FALSE)="",NA(),HLOOKUP($B368,'(Cacher Donnée)'!$O$3:$Q$203,$A368+1,FALSE))</f>
        <v>#N/A</v>
      </c>
      <c r="H368" t="e">
        <f>IF(HLOOKUP($B368,'(Cacher Donnée)'!$R$3:$T$203,$A368+1,FALSE)="",NA(),HLOOKUP($B368,'(Cacher Donnée)'!$R$3:$T$203,$A368+1,FALSE))</f>
        <v>#N/A</v>
      </c>
      <c r="I368">
        <f>VLOOKUP(Feuil1!A368,Résultats!$B$12:$AA$211,21,)</f>
        <v>0</v>
      </c>
      <c r="J368">
        <f>VLOOKUP(Feuil1!$A368,Résultats!$B$12:$AA$211,22,FALSE)</f>
        <v>0</v>
      </c>
      <c r="K368">
        <f>VLOOKUP(Feuil1!$A368,Résultats!$B$12:$AA$211,23,FALSE)</f>
        <v>0</v>
      </c>
      <c r="L368">
        <f>VLOOKUP(Feuil1!$A368,Résultats!$B$12:$AA$211,24,FALSE)</f>
        <v>0</v>
      </c>
      <c r="M368">
        <f>VLOOKUP(Feuil1!$A368,Résultats!$B$12:$AA$211,25,FALSE)</f>
        <v>0</v>
      </c>
    </row>
    <row r="369" spans="1:13" x14ac:dyDescent="0.25">
      <c r="A369">
        <f t="shared" si="6"/>
        <v>123</v>
      </c>
      <c r="B369" t="s">
        <v>3</v>
      </c>
      <c r="C369" t="e">
        <f>IF(HLOOKUP($B369,'(Cacher Donnée)'!$C$3:$E$203,$A369+1,FALSE)="",NA(),HLOOKUP($B369,'(Cacher Donnée)'!$C$3:$E$203,$A369+1,FALSE))</f>
        <v>#N/A</v>
      </c>
      <c r="D369" t="e">
        <f>IF(HLOOKUP($B369,'(Cacher Donnée)'!$F$3:$H$203,$A369+1,FALSE)="",NA(),HLOOKUP($B369,'(Cacher Donnée)'!$F$3:$H$203,$A369+1,FALSE))</f>
        <v>#N/A</v>
      </c>
      <c r="E369" t="e">
        <f>IF(HLOOKUP($B369,'(Cacher Donnée)'!$I$3:$K$203,$A369+1,FALSE)="",NA(),HLOOKUP($B369,'(Cacher Donnée)'!$I$3:$K$203,$A369+1,FALSE))</f>
        <v>#N/A</v>
      </c>
      <c r="F369" t="e">
        <f>IF(HLOOKUP($B369,'(Cacher Donnée)'!$L$3:$N$203,$A369+1,FALSE)="",NA(),HLOOKUP($B369,'(Cacher Donnée)'!$L$3:$N$203,$A369+1,FALSE))</f>
        <v>#N/A</v>
      </c>
      <c r="G369" t="e">
        <f>IF(HLOOKUP($B369,'(Cacher Donnée)'!$O$3:$Q$203,$A369+1,FALSE)="",NA(),HLOOKUP($B369,'(Cacher Donnée)'!$O$3:$Q$203,$A369+1,FALSE))</f>
        <v>#N/A</v>
      </c>
      <c r="H369" t="e">
        <f>IF(HLOOKUP($B369,'(Cacher Donnée)'!$R$3:$T$203,$A369+1,FALSE)="",NA(),HLOOKUP($B369,'(Cacher Donnée)'!$R$3:$T$203,$A369+1,FALSE))</f>
        <v>#N/A</v>
      </c>
      <c r="I369">
        <f>VLOOKUP(Feuil1!A369,Résultats!$B$12:$AA$211,21,)</f>
        <v>0</v>
      </c>
      <c r="J369">
        <f>VLOOKUP(Feuil1!$A369,Résultats!$B$12:$AA$211,22,FALSE)</f>
        <v>0</v>
      </c>
      <c r="K369">
        <f>VLOOKUP(Feuil1!$A369,Résultats!$B$12:$AA$211,23,FALSE)</f>
        <v>0</v>
      </c>
      <c r="L369">
        <f>VLOOKUP(Feuil1!$A369,Résultats!$B$12:$AA$211,24,FALSE)</f>
        <v>0</v>
      </c>
      <c r="M369">
        <f>VLOOKUP(Feuil1!$A369,Résultats!$B$12:$AA$211,25,FALSE)</f>
        <v>0</v>
      </c>
    </row>
    <row r="370" spans="1:13" x14ac:dyDescent="0.25">
      <c r="A370">
        <f t="shared" si="6"/>
        <v>123</v>
      </c>
      <c r="B370" t="s">
        <v>4</v>
      </c>
      <c r="C370" t="e">
        <f>IF(HLOOKUP($B370,'(Cacher Donnée)'!$C$3:$E$203,$A370+1,FALSE)="",NA(),HLOOKUP($B370,'(Cacher Donnée)'!$C$3:$E$203,$A370+1,FALSE))</f>
        <v>#N/A</v>
      </c>
      <c r="D370" t="e">
        <f>IF(HLOOKUP($B370,'(Cacher Donnée)'!$F$3:$H$203,$A370+1,FALSE)="",NA(),HLOOKUP($B370,'(Cacher Donnée)'!$F$3:$H$203,$A370+1,FALSE))</f>
        <v>#N/A</v>
      </c>
      <c r="E370" t="e">
        <f>IF(HLOOKUP($B370,'(Cacher Donnée)'!$I$3:$K$203,$A370+1,FALSE)="",NA(),HLOOKUP($B370,'(Cacher Donnée)'!$I$3:$K$203,$A370+1,FALSE))</f>
        <v>#N/A</v>
      </c>
      <c r="F370" t="e">
        <f>IF(HLOOKUP($B370,'(Cacher Donnée)'!$L$3:$N$203,$A370+1,FALSE)="",NA(),HLOOKUP($B370,'(Cacher Donnée)'!$L$3:$N$203,$A370+1,FALSE))</f>
        <v>#N/A</v>
      </c>
      <c r="G370" t="e">
        <f>IF(HLOOKUP($B370,'(Cacher Donnée)'!$O$3:$Q$203,$A370+1,FALSE)="",NA(),HLOOKUP($B370,'(Cacher Donnée)'!$O$3:$Q$203,$A370+1,FALSE))</f>
        <v>#N/A</v>
      </c>
      <c r="H370" t="e">
        <f>IF(HLOOKUP($B370,'(Cacher Donnée)'!$R$3:$T$203,$A370+1,FALSE)="",NA(),HLOOKUP($B370,'(Cacher Donnée)'!$R$3:$T$203,$A370+1,FALSE))</f>
        <v>#N/A</v>
      </c>
      <c r="I370">
        <f>VLOOKUP(Feuil1!A370,Résultats!$B$12:$AA$211,21,)</f>
        <v>0</v>
      </c>
      <c r="J370">
        <f>VLOOKUP(Feuil1!$A370,Résultats!$B$12:$AA$211,22,FALSE)</f>
        <v>0</v>
      </c>
      <c r="K370">
        <f>VLOOKUP(Feuil1!$A370,Résultats!$B$12:$AA$211,23,FALSE)</f>
        <v>0</v>
      </c>
      <c r="L370">
        <f>VLOOKUP(Feuil1!$A370,Résultats!$B$12:$AA$211,24,FALSE)</f>
        <v>0</v>
      </c>
      <c r="M370">
        <f>VLOOKUP(Feuil1!$A370,Résultats!$B$12:$AA$211,25,FALSE)</f>
        <v>0</v>
      </c>
    </row>
    <row r="371" spans="1:13" x14ac:dyDescent="0.25">
      <c r="A371">
        <f t="shared" si="6"/>
        <v>123</v>
      </c>
      <c r="B371" t="s">
        <v>16</v>
      </c>
      <c r="C371" t="e">
        <f>IF(HLOOKUP($B371,'(Cacher Donnée)'!$C$3:$E$203,$A371+1,FALSE)="",NA(),HLOOKUP($B371,'(Cacher Donnée)'!$C$3:$E$203,$A371+1,FALSE))</f>
        <v>#N/A</v>
      </c>
      <c r="D371" t="e">
        <f>IF(HLOOKUP($B371,'(Cacher Donnée)'!$F$3:$H$203,$A371+1,FALSE)="",NA(),HLOOKUP($B371,'(Cacher Donnée)'!$F$3:$H$203,$A371+1,FALSE))</f>
        <v>#N/A</v>
      </c>
      <c r="E371" t="e">
        <f>IF(HLOOKUP($B371,'(Cacher Donnée)'!$I$3:$K$203,$A371+1,FALSE)="",NA(),HLOOKUP($B371,'(Cacher Donnée)'!$I$3:$K$203,$A371+1,FALSE))</f>
        <v>#N/A</v>
      </c>
      <c r="F371" t="e">
        <f>IF(HLOOKUP($B371,'(Cacher Donnée)'!$L$3:$N$203,$A371+1,FALSE)="",NA(),HLOOKUP($B371,'(Cacher Donnée)'!$L$3:$N$203,$A371+1,FALSE))</f>
        <v>#N/A</v>
      </c>
      <c r="G371" t="e">
        <f>IF(HLOOKUP($B371,'(Cacher Donnée)'!$O$3:$Q$203,$A371+1,FALSE)="",NA(),HLOOKUP($B371,'(Cacher Donnée)'!$O$3:$Q$203,$A371+1,FALSE))</f>
        <v>#N/A</v>
      </c>
      <c r="H371" t="e">
        <f>IF(HLOOKUP($B371,'(Cacher Donnée)'!$R$3:$T$203,$A371+1,FALSE)="",NA(),HLOOKUP($B371,'(Cacher Donnée)'!$R$3:$T$203,$A371+1,FALSE))</f>
        <v>#N/A</v>
      </c>
      <c r="I371">
        <f>VLOOKUP(Feuil1!A371,Résultats!$B$12:$AA$211,21,)</f>
        <v>0</v>
      </c>
      <c r="J371">
        <f>VLOOKUP(Feuil1!$A371,Résultats!$B$12:$AA$211,22,FALSE)</f>
        <v>0</v>
      </c>
      <c r="K371">
        <f>VLOOKUP(Feuil1!$A371,Résultats!$B$12:$AA$211,23,FALSE)</f>
        <v>0</v>
      </c>
      <c r="L371">
        <f>VLOOKUP(Feuil1!$A371,Résultats!$B$12:$AA$211,24,FALSE)</f>
        <v>0</v>
      </c>
      <c r="M371">
        <f>VLOOKUP(Feuil1!$A371,Résultats!$B$12:$AA$211,25,FALSE)</f>
        <v>0</v>
      </c>
    </row>
    <row r="372" spans="1:13" x14ac:dyDescent="0.25">
      <c r="A372">
        <f t="shared" si="6"/>
        <v>124</v>
      </c>
      <c r="B372" t="s">
        <v>3</v>
      </c>
      <c r="C372" t="e">
        <f>IF(HLOOKUP($B372,'(Cacher Donnée)'!$C$3:$E$203,$A372+1,FALSE)="",NA(),HLOOKUP($B372,'(Cacher Donnée)'!$C$3:$E$203,$A372+1,FALSE))</f>
        <v>#N/A</v>
      </c>
      <c r="D372" t="e">
        <f>IF(HLOOKUP($B372,'(Cacher Donnée)'!$F$3:$H$203,$A372+1,FALSE)="",NA(),HLOOKUP($B372,'(Cacher Donnée)'!$F$3:$H$203,$A372+1,FALSE))</f>
        <v>#N/A</v>
      </c>
      <c r="E372" t="e">
        <f>IF(HLOOKUP($B372,'(Cacher Donnée)'!$I$3:$K$203,$A372+1,FALSE)="",NA(),HLOOKUP($B372,'(Cacher Donnée)'!$I$3:$K$203,$A372+1,FALSE))</f>
        <v>#N/A</v>
      </c>
      <c r="F372" t="e">
        <f>IF(HLOOKUP($B372,'(Cacher Donnée)'!$L$3:$N$203,$A372+1,FALSE)="",NA(),HLOOKUP($B372,'(Cacher Donnée)'!$L$3:$N$203,$A372+1,FALSE))</f>
        <v>#N/A</v>
      </c>
      <c r="G372" t="e">
        <f>IF(HLOOKUP($B372,'(Cacher Donnée)'!$O$3:$Q$203,$A372+1,FALSE)="",NA(),HLOOKUP($B372,'(Cacher Donnée)'!$O$3:$Q$203,$A372+1,FALSE))</f>
        <v>#N/A</v>
      </c>
      <c r="H372" t="e">
        <f>IF(HLOOKUP($B372,'(Cacher Donnée)'!$R$3:$T$203,$A372+1,FALSE)="",NA(),HLOOKUP($B372,'(Cacher Donnée)'!$R$3:$T$203,$A372+1,FALSE))</f>
        <v>#N/A</v>
      </c>
      <c r="I372">
        <f>VLOOKUP(Feuil1!A372,Résultats!$B$12:$AA$211,21,)</f>
        <v>0</v>
      </c>
      <c r="J372">
        <f>VLOOKUP(Feuil1!$A372,Résultats!$B$12:$AA$211,22,FALSE)</f>
        <v>0</v>
      </c>
      <c r="K372">
        <f>VLOOKUP(Feuil1!$A372,Résultats!$B$12:$AA$211,23,FALSE)</f>
        <v>0</v>
      </c>
      <c r="L372">
        <f>VLOOKUP(Feuil1!$A372,Résultats!$B$12:$AA$211,24,FALSE)</f>
        <v>0</v>
      </c>
      <c r="M372">
        <f>VLOOKUP(Feuil1!$A372,Résultats!$B$12:$AA$211,25,FALSE)</f>
        <v>0</v>
      </c>
    </row>
    <row r="373" spans="1:13" x14ac:dyDescent="0.25">
      <c r="A373">
        <f t="shared" si="6"/>
        <v>124</v>
      </c>
      <c r="B373" t="s">
        <v>4</v>
      </c>
      <c r="C373" t="e">
        <f>IF(HLOOKUP($B373,'(Cacher Donnée)'!$C$3:$E$203,$A373+1,FALSE)="",NA(),HLOOKUP($B373,'(Cacher Donnée)'!$C$3:$E$203,$A373+1,FALSE))</f>
        <v>#N/A</v>
      </c>
      <c r="D373" t="e">
        <f>IF(HLOOKUP($B373,'(Cacher Donnée)'!$F$3:$H$203,$A373+1,FALSE)="",NA(),HLOOKUP($B373,'(Cacher Donnée)'!$F$3:$H$203,$A373+1,FALSE))</f>
        <v>#N/A</v>
      </c>
      <c r="E373" t="e">
        <f>IF(HLOOKUP($B373,'(Cacher Donnée)'!$I$3:$K$203,$A373+1,FALSE)="",NA(),HLOOKUP($B373,'(Cacher Donnée)'!$I$3:$K$203,$A373+1,FALSE))</f>
        <v>#N/A</v>
      </c>
      <c r="F373" t="e">
        <f>IF(HLOOKUP($B373,'(Cacher Donnée)'!$L$3:$N$203,$A373+1,FALSE)="",NA(),HLOOKUP($B373,'(Cacher Donnée)'!$L$3:$N$203,$A373+1,FALSE))</f>
        <v>#N/A</v>
      </c>
      <c r="G373" t="e">
        <f>IF(HLOOKUP($B373,'(Cacher Donnée)'!$O$3:$Q$203,$A373+1,FALSE)="",NA(),HLOOKUP($B373,'(Cacher Donnée)'!$O$3:$Q$203,$A373+1,FALSE))</f>
        <v>#N/A</v>
      </c>
      <c r="H373" t="e">
        <f>IF(HLOOKUP($B373,'(Cacher Donnée)'!$R$3:$T$203,$A373+1,FALSE)="",NA(),HLOOKUP($B373,'(Cacher Donnée)'!$R$3:$T$203,$A373+1,FALSE))</f>
        <v>#N/A</v>
      </c>
      <c r="I373">
        <f>VLOOKUP(Feuil1!A373,Résultats!$B$12:$AA$211,21,)</f>
        <v>0</v>
      </c>
      <c r="J373">
        <f>VLOOKUP(Feuil1!$A373,Résultats!$B$12:$AA$211,22,FALSE)</f>
        <v>0</v>
      </c>
      <c r="K373">
        <f>VLOOKUP(Feuil1!$A373,Résultats!$B$12:$AA$211,23,FALSE)</f>
        <v>0</v>
      </c>
      <c r="L373">
        <f>VLOOKUP(Feuil1!$A373,Résultats!$B$12:$AA$211,24,FALSE)</f>
        <v>0</v>
      </c>
      <c r="M373">
        <f>VLOOKUP(Feuil1!$A373,Résultats!$B$12:$AA$211,25,FALSE)</f>
        <v>0</v>
      </c>
    </row>
    <row r="374" spans="1:13" x14ac:dyDescent="0.25">
      <c r="A374">
        <f t="shared" si="6"/>
        <v>124</v>
      </c>
      <c r="B374" t="s">
        <v>16</v>
      </c>
      <c r="C374" t="e">
        <f>IF(HLOOKUP($B374,'(Cacher Donnée)'!$C$3:$E$203,$A374+1,FALSE)="",NA(),HLOOKUP($B374,'(Cacher Donnée)'!$C$3:$E$203,$A374+1,FALSE))</f>
        <v>#N/A</v>
      </c>
      <c r="D374" t="e">
        <f>IF(HLOOKUP($B374,'(Cacher Donnée)'!$F$3:$H$203,$A374+1,FALSE)="",NA(),HLOOKUP($B374,'(Cacher Donnée)'!$F$3:$H$203,$A374+1,FALSE))</f>
        <v>#N/A</v>
      </c>
      <c r="E374" t="e">
        <f>IF(HLOOKUP($B374,'(Cacher Donnée)'!$I$3:$K$203,$A374+1,FALSE)="",NA(),HLOOKUP($B374,'(Cacher Donnée)'!$I$3:$K$203,$A374+1,FALSE))</f>
        <v>#N/A</v>
      </c>
      <c r="F374" t="e">
        <f>IF(HLOOKUP($B374,'(Cacher Donnée)'!$L$3:$N$203,$A374+1,FALSE)="",NA(),HLOOKUP($B374,'(Cacher Donnée)'!$L$3:$N$203,$A374+1,FALSE))</f>
        <v>#N/A</v>
      </c>
      <c r="G374" t="e">
        <f>IF(HLOOKUP($B374,'(Cacher Donnée)'!$O$3:$Q$203,$A374+1,FALSE)="",NA(),HLOOKUP($B374,'(Cacher Donnée)'!$O$3:$Q$203,$A374+1,FALSE))</f>
        <v>#N/A</v>
      </c>
      <c r="H374" t="e">
        <f>IF(HLOOKUP($B374,'(Cacher Donnée)'!$R$3:$T$203,$A374+1,FALSE)="",NA(),HLOOKUP($B374,'(Cacher Donnée)'!$R$3:$T$203,$A374+1,FALSE))</f>
        <v>#N/A</v>
      </c>
      <c r="I374">
        <f>VLOOKUP(Feuil1!A374,Résultats!$B$12:$AA$211,21,)</f>
        <v>0</v>
      </c>
      <c r="J374">
        <f>VLOOKUP(Feuil1!$A374,Résultats!$B$12:$AA$211,22,FALSE)</f>
        <v>0</v>
      </c>
      <c r="K374">
        <f>VLOOKUP(Feuil1!$A374,Résultats!$B$12:$AA$211,23,FALSE)</f>
        <v>0</v>
      </c>
      <c r="L374">
        <f>VLOOKUP(Feuil1!$A374,Résultats!$B$12:$AA$211,24,FALSE)</f>
        <v>0</v>
      </c>
      <c r="M374">
        <f>VLOOKUP(Feuil1!$A374,Résultats!$B$12:$AA$211,25,FALSE)</f>
        <v>0</v>
      </c>
    </row>
    <row r="375" spans="1:13" x14ac:dyDescent="0.25">
      <c r="A375">
        <f t="shared" si="6"/>
        <v>125</v>
      </c>
      <c r="B375" t="s">
        <v>3</v>
      </c>
      <c r="C375" t="e">
        <f>IF(HLOOKUP($B375,'(Cacher Donnée)'!$C$3:$E$203,$A375+1,FALSE)="",NA(),HLOOKUP($B375,'(Cacher Donnée)'!$C$3:$E$203,$A375+1,FALSE))</f>
        <v>#N/A</v>
      </c>
      <c r="D375" t="e">
        <f>IF(HLOOKUP($B375,'(Cacher Donnée)'!$F$3:$H$203,$A375+1,FALSE)="",NA(),HLOOKUP($B375,'(Cacher Donnée)'!$F$3:$H$203,$A375+1,FALSE))</f>
        <v>#N/A</v>
      </c>
      <c r="E375" t="e">
        <f>IF(HLOOKUP($B375,'(Cacher Donnée)'!$I$3:$K$203,$A375+1,FALSE)="",NA(),HLOOKUP($B375,'(Cacher Donnée)'!$I$3:$K$203,$A375+1,FALSE))</f>
        <v>#N/A</v>
      </c>
      <c r="F375" t="e">
        <f>IF(HLOOKUP($B375,'(Cacher Donnée)'!$L$3:$N$203,$A375+1,FALSE)="",NA(),HLOOKUP($B375,'(Cacher Donnée)'!$L$3:$N$203,$A375+1,FALSE))</f>
        <v>#N/A</v>
      </c>
      <c r="G375" t="e">
        <f>IF(HLOOKUP($B375,'(Cacher Donnée)'!$O$3:$Q$203,$A375+1,FALSE)="",NA(),HLOOKUP($B375,'(Cacher Donnée)'!$O$3:$Q$203,$A375+1,FALSE))</f>
        <v>#N/A</v>
      </c>
      <c r="H375" t="e">
        <f>IF(HLOOKUP($B375,'(Cacher Donnée)'!$R$3:$T$203,$A375+1,FALSE)="",NA(),HLOOKUP($B375,'(Cacher Donnée)'!$R$3:$T$203,$A375+1,FALSE))</f>
        <v>#N/A</v>
      </c>
      <c r="I375">
        <f>VLOOKUP(Feuil1!A375,Résultats!$B$12:$AA$211,21,)</f>
        <v>0</v>
      </c>
      <c r="J375">
        <f>VLOOKUP(Feuil1!$A375,Résultats!$B$12:$AA$211,22,FALSE)</f>
        <v>0</v>
      </c>
      <c r="K375">
        <f>VLOOKUP(Feuil1!$A375,Résultats!$B$12:$AA$211,23,FALSE)</f>
        <v>0</v>
      </c>
      <c r="L375">
        <f>VLOOKUP(Feuil1!$A375,Résultats!$B$12:$AA$211,24,FALSE)</f>
        <v>0</v>
      </c>
      <c r="M375">
        <f>VLOOKUP(Feuil1!$A375,Résultats!$B$12:$AA$211,25,FALSE)</f>
        <v>0</v>
      </c>
    </row>
    <row r="376" spans="1:13" x14ac:dyDescent="0.25">
      <c r="A376">
        <f t="shared" si="6"/>
        <v>125</v>
      </c>
      <c r="B376" t="s">
        <v>4</v>
      </c>
      <c r="C376" t="e">
        <f>IF(HLOOKUP($B376,'(Cacher Donnée)'!$C$3:$E$203,$A376+1,FALSE)="",NA(),HLOOKUP($B376,'(Cacher Donnée)'!$C$3:$E$203,$A376+1,FALSE))</f>
        <v>#N/A</v>
      </c>
      <c r="D376" t="e">
        <f>IF(HLOOKUP($B376,'(Cacher Donnée)'!$F$3:$H$203,$A376+1,FALSE)="",NA(),HLOOKUP($B376,'(Cacher Donnée)'!$F$3:$H$203,$A376+1,FALSE))</f>
        <v>#N/A</v>
      </c>
      <c r="E376" t="e">
        <f>IF(HLOOKUP($B376,'(Cacher Donnée)'!$I$3:$K$203,$A376+1,FALSE)="",NA(),HLOOKUP($B376,'(Cacher Donnée)'!$I$3:$K$203,$A376+1,FALSE))</f>
        <v>#N/A</v>
      </c>
      <c r="F376" t="e">
        <f>IF(HLOOKUP($B376,'(Cacher Donnée)'!$L$3:$N$203,$A376+1,FALSE)="",NA(),HLOOKUP($B376,'(Cacher Donnée)'!$L$3:$N$203,$A376+1,FALSE))</f>
        <v>#N/A</v>
      </c>
      <c r="G376" t="e">
        <f>IF(HLOOKUP($B376,'(Cacher Donnée)'!$O$3:$Q$203,$A376+1,FALSE)="",NA(),HLOOKUP($B376,'(Cacher Donnée)'!$O$3:$Q$203,$A376+1,FALSE))</f>
        <v>#N/A</v>
      </c>
      <c r="H376" t="e">
        <f>IF(HLOOKUP($B376,'(Cacher Donnée)'!$R$3:$T$203,$A376+1,FALSE)="",NA(),HLOOKUP($B376,'(Cacher Donnée)'!$R$3:$T$203,$A376+1,FALSE))</f>
        <v>#N/A</v>
      </c>
      <c r="I376">
        <f>VLOOKUP(Feuil1!A376,Résultats!$B$12:$AA$211,21,)</f>
        <v>0</v>
      </c>
      <c r="J376">
        <f>VLOOKUP(Feuil1!$A376,Résultats!$B$12:$AA$211,22,FALSE)</f>
        <v>0</v>
      </c>
      <c r="K376">
        <f>VLOOKUP(Feuil1!$A376,Résultats!$B$12:$AA$211,23,FALSE)</f>
        <v>0</v>
      </c>
      <c r="L376">
        <f>VLOOKUP(Feuil1!$A376,Résultats!$B$12:$AA$211,24,FALSE)</f>
        <v>0</v>
      </c>
      <c r="M376">
        <f>VLOOKUP(Feuil1!$A376,Résultats!$B$12:$AA$211,25,FALSE)</f>
        <v>0</v>
      </c>
    </row>
    <row r="377" spans="1:13" x14ac:dyDescent="0.25">
      <c r="A377">
        <f t="shared" si="6"/>
        <v>125</v>
      </c>
      <c r="B377" t="s">
        <v>16</v>
      </c>
      <c r="C377" t="e">
        <f>IF(HLOOKUP($B377,'(Cacher Donnée)'!$C$3:$E$203,$A377+1,FALSE)="",NA(),HLOOKUP($B377,'(Cacher Donnée)'!$C$3:$E$203,$A377+1,FALSE))</f>
        <v>#N/A</v>
      </c>
      <c r="D377" t="e">
        <f>IF(HLOOKUP($B377,'(Cacher Donnée)'!$F$3:$H$203,$A377+1,FALSE)="",NA(),HLOOKUP($B377,'(Cacher Donnée)'!$F$3:$H$203,$A377+1,FALSE))</f>
        <v>#N/A</v>
      </c>
      <c r="E377" t="e">
        <f>IF(HLOOKUP($B377,'(Cacher Donnée)'!$I$3:$K$203,$A377+1,FALSE)="",NA(),HLOOKUP($B377,'(Cacher Donnée)'!$I$3:$K$203,$A377+1,FALSE))</f>
        <v>#N/A</v>
      </c>
      <c r="F377" t="e">
        <f>IF(HLOOKUP($B377,'(Cacher Donnée)'!$L$3:$N$203,$A377+1,FALSE)="",NA(),HLOOKUP($B377,'(Cacher Donnée)'!$L$3:$N$203,$A377+1,FALSE))</f>
        <v>#N/A</v>
      </c>
      <c r="G377" t="e">
        <f>IF(HLOOKUP($B377,'(Cacher Donnée)'!$O$3:$Q$203,$A377+1,FALSE)="",NA(),HLOOKUP($B377,'(Cacher Donnée)'!$O$3:$Q$203,$A377+1,FALSE))</f>
        <v>#N/A</v>
      </c>
      <c r="H377" t="e">
        <f>IF(HLOOKUP($B377,'(Cacher Donnée)'!$R$3:$T$203,$A377+1,FALSE)="",NA(),HLOOKUP($B377,'(Cacher Donnée)'!$R$3:$T$203,$A377+1,FALSE))</f>
        <v>#N/A</v>
      </c>
      <c r="I377">
        <f>VLOOKUP(Feuil1!A377,Résultats!$B$12:$AA$211,21,)</f>
        <v>0</v>
      </c>
      <c r="J377">
        <f>VLOOKUP(Feuil1!$A377,Résultats!$B$12:$AA$211,22,FALSE)</f>
        <v>0</v>
      </c>
      <c r="K377">
        <f>VLOOKUP(Feuil1!$A377,Résultats!$B$12:$AA$211,23,FALSE)</f>
        <v>0</v>
      </c>
      <c r="L377">
        <f>VLOOKUP(Feuil1!$A377,Résultats!$B$12:$AA$211,24,FALSE)</f>
        <v>0</v>
      </c>
      <c r="M377">
        <f>VLOOKUP(Feuil1!$A377,Résultats!$B$12:$AA$211,25,FALSE)</f>
        <v>0</v>
      </c>
    </row>
    <row r="378" spans="1:13" x14ac:dyDescent="0.25">
      <c r="A378">
        <f t="shared" si="6"/>
        <v>126</v>
      </c>
      <c r="B378" t="s">
        <v>3</v>
      </c>
      <c r="C378" t="e">
        <f>IF(HLOOKUP($B378,'(Cacher Donnée)'!$C$3:$E$203,$A378+1,FALSE)="",NA(),HLOOKUP($B378,'(Cacher Donnée)'!$C$3:$E$203,$A378+1,FALSE))</f>
        <v>#N/A</v>
      </c>
      <c r="D378" t="e">
        <f>IF(HLOOKUP($B378,'(Cacher Donnée)'!$F$3:$H$203,$A378+1,FALSE)="",NA(),HLOOKUP($B378,'(Cacher Donnée)'!$F$3:$H$203,$A378+1,FALSE))</f>
        <v>#N/A</v>
      </c>
      <c r="E378" t="e">
        <f>IF(HLOOKUP($B378,'(Cacher Donnée)'!$I$3:$K$203,$A378+1,FALSE)="",NA(),HLOOKUP($B378,'(Cacher Donnée)'!$I$3:$K$203,$A378+1,FALSE))</f>
        <v>#N/A</v>
      </c>
      <c r="F378" t="e">
        <f>IF(HLOOKUP($B378,'(Cacher Donnée)'!$L$3:$N$203,$A378+1,FALSE)="",NA(),HLOOKUP($B378,'(Cacher Donnée)'!$L$3:$N$203,$A378+1,FALSE))</f>
        <v>#N/A</v>
      </c>
      <c r="G378" t="e">
        <f>IF(HLOOKUP($B378,'(Cacher Donnée)'!$O$3:$Q$203,$A378+1,FALSE)="",NA(),HLOOKUP($B378,'(Cacher Donnée)'!$O$3:$Q$203,$A378+1,FALSE))</f>
        <v>#N/A</v>
      </c>
      <c r="H378" t="e">
        <f>IF(HLOOKUP($B378,'(Cacher Donnée)'!$R$3:$T$203,$A378+1,FALSE)="",NA(),HLOOKUP($B378,'(Cacher Donnée)'!$R$3:$T$203,$A378+1,FALSE))</f>
        <v>#N/A</v>
      </c>
      <c r="I378">
        <f>VLOOKUP(Feuil1!A378,Résultats!$B$12:$AA$211,21,)</f>
        <v>0</v>
      </c>
      <c r="J378">
        <f>VLOOKUP(Feuil1!$A378,Résultats!$B$12:$AA$211,22,FALSE)</f>
        <v>0</v>
      </c>
      <c r="K378">
        <f>VLOOKUP(Feuil1!$A378,Résultats!$B$12:$AA$211,23,FALSE)</f>
        <v>0</v>
      </c>
      <c r="L378">
        <f>VLOOKUP(Feuil1!$A378,Résultats!$B$12:$AA$211,24,FALSE)</f>
        <v>0</v>
      </c>
      <c r="M378">
        <f>VLOOKUP(Feuil1!$A378,Résultats!$B$12:$AA$211,25,FALSE)</f>
        <v>0</v>
      </c>
    </row>
    <row r="379" spans="1:13" x14ac:dyDescent="0.25">
      <c r="A379">
        <f t="shared" si="6"/>
        <v>126</v>
      </c>
      <c r="B379" t="s">
        <v>4</v>
      </c>
      <c r="C379" t="e">
        <f>IF(HLOOKUP($B379,'(Cacher Donnée)'!$C$3:$E$203,$A379+1,FALSE)="",NA(),HLOOKUP($B379,'(Cacher Donnée)'!$C$3:$E$203,$A379+1,FALSE))</f>
        <v>#N/A</v>
      </c>
      <c r="D379" t="e">
        <f>IF(HLOOKUP($B379,'(Cacher Donnée)'!$F$3:$H$203,$A379+1,FALSE)="",NA(),HLOOKUP($B379,'(Cacher Donnée)'!$F$3:$H$203,$A379+1,FALSE))</f>
        <v>#N/A</v>
      </c>
      <c r="E379" t="e">
        <f>IF(HLOOKUP($B379,'(Cacher Donnée)'!$I$3:$K$203,$A379+1,FALSE)="",NA(),HLOOKUP($B379,'(Cacher Donnée)'!$I$3:$K$203,$A379+1,FALSE))</f>
        <v>#N/A</v>
      </c>
      <c r="F379" t="e">
        <f>IF(HLOOKUP($B379,'(Cacher Donnée)'!$L$3:$N$203,$A379+1,FALSE)="",NA(),HLOOKUP($B379,'(Cacher Donnée)'!$L$3:$N$203,$A379+1,FALSE))</f>
        <v>#N/A</v>
      </c>
      <c r="G379" t="e">
        <f>IF(HLOOKUP($B379,'(Cacher Donnée)'!$O$3:$Q$203,$A379+1,FALSE)="",NA(),HLOOKUP($B379,'(Cacher Donnée)'!$O$3:$Q$203,$A379+1,FALSE))</f>
        <v>#N/A</v>
      </c>
      <c r="H379" t="e">
        <f>IF(HLOOKUP($B379,'(Cacher Donnée)'!$R$3:$T$203,$A379+1,FALSE)="",NA(),HLOOKUP($B379,'(Cacher Donnée)'!$R$3:$T$203,$A379+1,FALSE))</f>
        <v>#N/A</v>
      </c>
      <c r="I379">
        <f>VLOOKUP(Feuil1!A379,Résultats!$B$12:$AA$211,21,)</f>
        <v>0</v>
      </c>
      <c r="J379">
        <f>VLOOKUP(Feuil1!$A379,Résultats!$B$12:$AA$211,22,FALSE)</f>
        <v>0</v>
      </c>
      <c r="K379">
        <f>VLOOKUP(Feuil1!$A379,Résultats!$B$12:$AA$211,23,FALSE)</f>
        <v>0</v>
      </c>
      <c r="L379">
        <f>VLOOKUP(Feuil1!$A379,Résultats!$B$12:$AA$211,24,FALSE)</f>
        <v>0</v>
      </c>
      <c r="M379">
        <f>VLOOKUP(Feuil1!$A379,Résultats!$B$12:$AA$211,25,FALSE)</f>
        <v>0</v>
      </c>
    </row>
    <row r="380" spans="1:13" x14ac:dyDescent="0.25">
      <c r="A380">
        <f t="shared" si="6"/>
        <v>126</v>
      </c>
      <c r="B380" t="s">
        <v>16</v>
      </c>
      <c r="C380" t="e">
        <f>IF(HLOOKUP($B380,'(Cacher Donnée)'!$C$3:$E$203,$A380+1,FALSE)="",NA(),HLOOKUP($B380,'(Cacher Donnée)'!$C$3:$E$203,$A380+1,FALSE))</f>
        <v>#N/A</v>
      </c>
      <c r="D380" t="e">
        <f>IF(HLOOKUP($B380,'(Cacher Donnée)'!$F$3:$H$203,$A380+1,FALSE)="",NA(),HLOOKUP($B380,'(Cacher Donnée)'!$F$3:$H$203,$A380+1,FALSE))</f>
        <v>#N/A</v>
      </c>
      <c r="E380" t="e">
        <f>IF(HLOOKUP($B380,'(Cacher Donnée)'!$I$3:$K$203,$A380+1,FALSE)="",NA(),HLOOKUP($B380,'(Cacher Donnée)'!$I$3:$K$203,$A380+1,FALSE))</f>
        <v>#N/A</v>
      </c>
      <c r="F380" t="e">
        <f>IF(HLOOKUP($B380,'(Cacher Donnée)'!$L$3:$N$203,$A380+1,FALSE)="",NA(),HLOOKUP($B380,'(Cacher Donnée)'!$L$3:$N$203,$A380+1,FALSE))</f>
        <v>#N/A</v>
      </c>
      <c r="G380" t="e">
        <f>IF(HLOOKUP($B380,'(Cacher Donnée)'!$O$3:$Q$203,$A380+1,FALSE)="",NA(),HLOOKUP($B380,'(Cacher Donnée)'!$O$3:$Q$203,$A380+1,FALSE))</f>
        <v>#N/A</v>
      </c>
      <c r="H380" t="e">
        <f>IF(HLOOKUP($B380,'(Cacher Donnée)'!$R$3:$T$203,$A380+1,FALSE)="",NA(),HLOOKUP($B380,'(Cacher Donnée)'!$R$3:$T$203,$A380+1,FALSE))</f>
        <v>#N/A</v>
      </c>
      <c r="I380">
        <f>VLOOKUP(Feuil1!A380,Résultats!$B$12:$AA$211,21,)</f>
        <v>0</v>
      </c>
      <c r="J380">
        <f>VLOOKUP(Feuil1!$A380,Résultats!$B$12:$AA$211,22,FALSE)</f>
        <v>0</v>
      </c>
      <c r="K380">
        <f>VLOOKUP(Feuil1!$A380,Résultats!$B$12:$AA$211,23,FALSE)</f>
        <v>0</v>
      </c>
      <c r="L380">
        <f>VLOOKUP(Feuil1!$A380,Résultats!$B$12:$AA$211,24,FALSE)</f>
        <v>0</v>
      </c>
      <c r="M380">
        <f>VLOOKUP(Feuil1!$A380,Résultats!$B$12:$AA$211,25,FALSE)</f>
        <v>0</v>
      </c>
    </row>
    <row r="381" spans="1:13" x14ac:dyDescent="0.25">
      <c r="A381">
        <f t="shared" si="6"/>
        <v>127</v>
      </c>
      <c r="B381" t="s">
        <v>3</v>
      </c>
      <c r="C381" t="e">
        <f>IF(HLOOKUP($B381,'(Cacher Donnée)'!$C$3:$E$203,$A381+1,FALSE)="",NA(),HLOOKUP($B381,'(Cacher Donnée)'!$C$3:$E$203,$A381+1,FALSE))</f>
        <v>#N/A</v>
      </c>
      <c r="D381" t="e">
        <f>IF(HLOOKUP($B381,'(Cacher Donnée)'!$F$3:$H$203,$A381+1,FALSE)="",NA(),HLOOKUP($B381,'(Cacher Donnée)'!$F$3:$H$203,$A381+1,FALSE))</f>
        <v>#N/A</v>
      </c>
      <c r="E381" t="e">
        <f>IF(HLOOKUP($B381,'(Cacher Donnée)'!$I$3:$K$203,$A381+1,FALSE)="",NA(),HLOOKUP($B381,'(Cacher Donnée)'!$I$3:$K$203,$A381+1,FALSE))</f>
        <v>#N/A</v>
      </c>
      <c r="F381" t="e">
        <f>IF(HLOOKUP($B381,'(Cacher Donnée)'!$L$3:$N$203,$A381+1,FALSE)="",NA(),HLOOKUP($B381,'(Cacher Donnée)'!$L$3:$N$203,$A381+1,FALSE))</f>
        <v>#N/A</v>
      </c>
      <c r="G381" t="e">
        <f>IF(HLOOKUP($B381,'(Cacher Donnée)'!$O$3:$Q$203,$A381+1,FALSE)="",NA(),HLOOKUP($B381,'(Cacher Donnée)'!$O$3:$Q$203,$A381+1,FALSE))</f>
        <v>#N/A</v>
      </c>
      <c r="H381" t="e">
        <f>IF(HLOOKUP($B381,'(Cacher Donnée)'!$R$3:$T$203,$A381+1,FALSE)="",NA(),HLOOKUP($B381,'(Cacher Donnée)'!$R$3:$T$203,$A381+1,FALSE))</f>
        <v>#N/A</v>
      </c>
      <c r="I381">
        <f>VLOOKUP(Feuil1!A381,Résultats!$B$12:$AA$211,21,)</f>
        <v>0</v>
      </c>
      <c r="J381">
        <f>VLOOKUP(Feuil1!$A381,Résultats!$B$12:$AA$211,22,FALSE)</f>
        <v>0</v>
      </c>
      <c r="K381">
        <f>VLOOKUP(Feuil1!$A381,Résultats!$B$12:$AA$211,23,FALSE)</f>
        <v>0</v>
      </c>
      <c r="L381">
        <f>VLOOKUP(Feuil1!$A381,Résultats!$B$12:$AA$211,24,FALSE)</f>
        <v>0</v>
      </c>
      <c r="M381">
        <f>VLOOKUP(Feuil1!$A381,Résultats!$B$12:$AA$211,25,FALSE)</f>
        <v>0</v>
      </c>
    </row>
    <row r="382" spans="1:13" x14ac:dyDescent="0.25">
      <c r="A382">
        <f t="shared" si="6"/>
        <v>127</v>
      </c>
      <c r="B382" t="s">
        <v>4</v>
      </c>
      <c r="C382" t="e">
        <f>IF(HLOOKUP($B382,'(Cacher Donnée)'!$C$3:$E$203,$A382+1,FALSE)="",NA(),HLOOKUP($B382,'(Cacher Donnée)'!$C$3:$E$203,$A382+1,FALSE))</f>
        <v>#N/A</v>
      </c>
      <c r="D382" t="e">
        <f>IF(HLOOKUP($B382,'(Cacher Donnée)'!$F$3:$H$203,$A382+1,FALSE)="",NA(),HLOOKUP($B382,'(Cacher Donnée)'!$F$3:$H$203,$A382+1,FALSE))</f>
        <v>#N/A</v>
      </c>
      <c r="E382" t="e">
        <f>IF(HLOOKUP($B382,'(Cacher Donnée)'!$I$3:$K$203,$A382+1,FALSE)="",NA(),HLOOKUP($B382,'(Cacher Donnée)'!$I$3:$K$203,$A382+1,FALSE))</f>
        <v>#N/A</v>
      </c>
      <c r="F382" t="e">
        <f>IF(HLOOKUP($B382,'(Cacher Donnée)'!$L$3:$N$203,$A382+1,FALSE)="",NA(),HLOOKUP($B382,'(Cacher Donnée)'!$L$3:$N$203,$A382+1,FALSE))</f>
        <v>#N/A</v>
      </c>
      <c r="G382" t="e">
        <f>IF(HLOOKUP($B382,'(Cacher Donnée)'!$O$3:$Q$203,$A382+1,FALSE)="",NA(),HLOOKUP($B382,'(Cacher Donnée)'!$O$3:$Q$203,$A382+1,FALSE))</f>
        <v>#N/A</v>
      </c>
      <c r="H382" t="e">
        <f>IF(HLOOKUP($B382,'(Cacher Donnée)'!$R$3:$T$203,$A382+1,FALSE)="",NA(),HLOOKUP($B382,'(Cacher Donnée)'!$R$3:$T$203,$A382+1,FALSE))</f>
        <v>#N/A</v>
      </c>
      <c r="I382">
        <f>VLOOKUP(Feuil1!A382,Résultats!$B$12:$AA$211,21,)</f>
        <v>0</v>
      </c>
      <c r="J382">
        <f>VLOOKUP(Feuil1!$A382,Résultats!$B$12:$AA$211,22,FALSE)</f>
        <v>0</v>
      </c>
      <c r="K382">
        <f>VLOOKUP(Feuil1!$A382,Résultats!$B$12:$AA$211,23,FALSE)</f>
        <v>0</v>
      </c>
      <c r="L382">
        <f>VLOOKUP(Feuil1!$A382,Résultats!$B$12:$AA$211,24,FALSE)</f>
        <v>0</v>
      </c>
      <c r="M382">
        <f>VLOOKUP(Feuil1!$A382,Résultats!$B$12:$AA$211,25,FALSE)</f>
        <v>0</v>
      </c>
    </row>
    <row r="383" spans="1:13" x14ac:dyDescent="0.25">
      <c r="A383">
        <f t="shared" si="6"/>
        <v>127</v>
      </c>
      <c r="B383" t="s">
        <v>16</v>
      </c>
      <c r="C383" t="e">
        <f>IF(HLOOKUP($B383,'(Cacher Donnée)'!$C$3:$E$203,$A383+1,FALSE)="",NA(),HLOOKUP($B383,'(Cacher Donnée)'!$C$3:$E$203,$A383+1,FALSE))</f>
        <v>#N/A</v>
      </c>
      <c r="D383" t="e">
        <f>IF(HLOOKUP($B383,'(Cacher Donnée)'!$F$3:$H$203,$A383+1,FALSE)="",NA(),HLOOKUP($B383,'(Cacher Donnée)'!$F$3:$H$203,$A383+1,FALSE))</f>
        <v>#N/A</v>
      </c>
      <c r="E383" t="e">
        <f>IF(HLOOKUP($B383,'(Cacher Donnée)'!$I$3:$K$203,$A383+1,FALSE)="",NA(),HLOOKUP($B383,'(Cacher Donnée)'!$I$3:$K$203,$A383+1,FALSE))</f>
        <v>#N/A</v>
      </c>
      <c r="F383" t="e">
        <f>IF(HLOOKUP($B383,'(Cacher Donnée)'!$L$3:$N$203,$A383+1,FALSE)="",NA(),HLOOKUP($B383,'(Cacher Donnée)'!$L$3:$N$203,$A383+1,FALSE))</f>
        <v>#N/A</v>
      </c>
      <c r="G383" t="e">
        <f>IF(HLOOKUP($B383,'(Cacher Donnée)'!$O$3:$Q$203,$A383+1,FALSE)="",NA(),HLOOKUP($B383,'(Cacher Donnée)'!$O$3:$Q$203,$A383+1,FALSE))</f>
        <v>#N/A</v>
      </c>
      <c r="H383" t="e">
        <f>IF(HLOOKUP($B383,'(Cacher Donnée)'!$R$3:$T$203,$A383+1,FALSE)="",NA(),HLOOKUP($B383,'(Cacher Donnée)'!$R$3:$T$203,$A383+1,FALSE))</f>
        <v>#N/A</v>
      </c>
      <c r="I383">
        <f>VLOOKUP(Feuil1!A383,Résultats!$B$12:$AA$211,21,)</f>
        <v>0</v>
      </c>
      <c r="J383">
        <f>VLOOKUP(Feuil1!$A383,Résultats!$B$12:$AA$211,22,FALSE)</f>
        <v>0</v>
      </c>
      <c r="K383">
        <f>VLOOKUP(Feuil1!$A383,Résultats!$B$12:$AA$211,23,FALSE)</f>
        <v>0</v>
      </c>
      <c r="L383">
        <f>VLOOKUP(Feuil1!$A383,Résultats!$B$12:$AA$211,24,FALSE)</f>
        <v>0</v>
      </c>
      <c r="M383">
        <f>VLOOKUP(Feuil1!$A383,Résultats!$B$12:$AA$211,25,FALSE)</f>
        <v>0</v>
      </c>
    </row>
    <row r="384" spans="1:13" x14ac:dyDescent="0.25">
      <c r="A384">
        <f t="shared" si="6"/>
        <v>128</v>
      </c>
      <c r="B384" t="s">
        <v>3</v>
      </c>
      <c r="C384" t="e">
        <f>IF(HLOOKUP($B384,'(Cacher Donnée)'!$C$3:$E$203,$A384+1,FALSE)="",NA(),HLOOKUP($B384,'(Cacher Donnée)'!$C$3:$E$203,$A384+1,FALSE))</f>
        <v>#N/A</v>
      </c>
      <c r="D384" t="e">
        <f>IF(HLOOKUP($B384,'(Cacher Donnée)'!$F$3:$H$203,$A384+1,FALSE)="",NA(),HLOOKUP($B384,'(Cacher Donnée)'!$F$3:$H$203,$A384+1,FALSE))</f>
        <v>#N/A</v>
      </c>
      <c r="E384" t="e">
        <f>IF(HLOOKUP($B384,'(Cacher Donnée)'!$I$3:$K$203,$A384+1,FALSE)="",NA(),HLOOKUP($B384,'(Cacher Donnée)'!$I$3:$K$203,$A384+1,FALSE))</f>
        <v>#N/A</v>
      </c>
      <c r="F384" t="e">
        <f>IF(HLOOKUP($B384,'(Cacher Donnée)'!$L$3:$N$203,$A384+1,FALSE)="",NA(),HLOOKUP($B384,'(Cacher Donnée)'!$L$3:$N$203,$A384+1,FALSE))</f>
        <v>#N/A</v>
      </c>
      <c r="G384" t="e">
        <f>IF(HLOOKUP($B384,'(Cacher Donnée)'!$O$3:$Q$203,$A384+1,FALSE)="",NA(),HLOOKUP($B384,'(Cacher Donnée)'!$O$3:$Q$203,$A384+1,FALSE))</f>
        <v>#N/A</v>
      </c>
      <c r="H384" t="e">
        <f>IF(HLOOKUP($B384,'(Cacher Donnée)'!$R$3:$T$203,$A384+1,FALSE)="",NA(),HLOOKUP($B384,'(Cacher Donnée)'!$R$3:$T$203,$A384+1,FALSE))</f>
        <v>#N/A</v>
      </c>
      <c r="I384">
        <f>VLOOKUP(Feuil1!A384,Résultats!$B$12:$AA$211,21,)</f>
        <v>0</v>
      </c>
      <c r="J384">
        <f>VLOOKUP(Feuil1!$A384,Résultats!$B$12:$AA$211,22,FALSE)</f>
        <v>0</v>
      </c>
      <c r="K384">
        <f>VLOOKUP(Feuil1!$A384,Résultats!$B$12:$AA$211,23,FALSE)</f>
        <v>0</v>
      </c>
      <c r="L384">
        <f>VLOOKUP(Feuil1!$A384,Résultats!$B$12:$AA$211,24,FALSE)</f>
        <v>0</v>
      </c>
      <c r="M384">
        <f>VLOOKUP(Feuil1!$A384,Résultats!$B$12:$AA$211,25,FALSE)</f>
        <v>0</v>
      </c>
    </row>
    <row r="385" spans="1:13" x14ac:dyDescent="0.25">
      <c r="A385">
        <f t="shared" si="6"/>
        <v>128</v>
      </c>
      <c r="B385" t="s">
        <v>4</v>
      </c>
      <c r="C385" t="e">
        <f>IF(HLOOKUP($B385,'(Cacher Donnée)'!$C$3:$E$203,$A385+1,FALSE)="",NA(),HLOOKUP($B385,'(Cacher Donnée)'!$C$3:$E$203,$A385+1,FALSE))</f>
        <v>#N/A</v>
      </c>
      <c r="D385" t="e">
        <f>IF(HLOOKUP($B385,'(Cacher Donnée)'!$F$3:$H$203,$A385+1,FALSE)="",NA(),HLOOKUP($B385,'(Cacher Donnée)'!$F$3:$H$203,$A385+1,FALSE))</f>
        <v>#N/A</v>
      </c>
      <c r="E385" t="e">
        <f>IF(HLOOKUP($B385,'(Cacher Donnée)'!$I$3:$K$203,$A385+1,FALSE)="",NA(),HLOOKUP($B385,'(Cacher Donnée)'!$I$3:$K$203,$A385+1,FALSE))</f>
        <v>#N/A</v>
      </c>
      <c r="F385" t="e">
        <f>IF(HLOOKUP($B385,'(Cacher Donnée)'!$L$3:$N$203,$A385+1,FALSE)="",NA(),HLOOKUP($B385,'(Cacher Donnée)'!$L$3:$N$203,$A385+1,FALSE))</f>
        <v>#N/A</v>
      </c>
      <c r="G385" t="e">
        <f>IF(HLOOKUP($B385,'(Cacher Donnée)'!$O$3:$Q$203,$A385+1,FALSE)="",NA(),HLOOKUP($B385,'(Cacher Donnée)'!$O$3:$Q$203,$A385+1,FALSE))</f>
        <v>#N/A</v>
      </c>
      <c r="H385" t="e">
        <f>IF(HLOOKUP($B385,'(Cacher Donnée)'!$R$3:$T$203,$A385+1,FALSE)="",NA(),HLOOKUP($B385,'(Cacher Donnée)'!$R$3:$T$203,$A385+1,FALSE))</f>
        <v>#N/A</v>
      </c>
      <c r="I385">
        <f>VLOOKUP(Feuil1!A385,Résultats!$B$12:$AA$211,21,)</f>
        <v>0</v>
      </c>
      <c r="J385">
        <f>VLOOKUP(Feuil1!$A385,Résultats!$B$12:$AA$211,22,FALSE)</f>
        <v>0</v>
      </c>
      <c r="K385">
        <f>VLOOKUP(Feuil1!$A385,Résultats!$B$12:$AA$211,23,FALSE)</f>
        <v>0</v>
      </c>
      <c r="L385">
        <f>VLOOKUP(Feuil1!$A385,Résultats!$B$12:$AA$211,24,FALSE)</f>
        <v>0</v>
      </c>
      <c r="M385">
        <f>VLOOKUP(Feuil1!$A385,Résultats!$B$12:$AA$211,25,FALSE)</f>
        <v>0</v>
      </c>
    </row>
    <row r="386" spans="1:13" x14ac:dyDescent="0.25">
      <c r="A386">
        <f t="shared" si="6"/>
        <v>128</v>
      </c>
      <c r="B386" t="s">
        <v>16</v>
      </c>
      <c r="C386" t="e">
        <f>IF(HLOOKUP($B386,'(Cacher Donnée)'!$C$3:$E$203,$A386+1,FALSE)="",NA(),HLOOKUP($B386,'(Cacher Donnée)'!$C$3:$E$203,$A386+1,FALSE))</f>
        <v>#N/A</v>
      </c>
      <c r="D386" t="e">
        <f>IF(HLOOKUP($B386,'(Cacher Donnée)'!$F$3:$H$203,$A386+1,FALSE)="",NA(),HLOOKUP($B386,'(Cacher Donnée)'!$F$3:$H$203,$A386+1,FALSE))</f>
        <v>#N/A</v>
      </c>
      <c r="E386" t="e">
        <f>IF(HLOOKUP($B386,'(Cacher Donnée)'!$I$3:$K$203,$A386+1,FALSE)="",NA(),HLOOKUP($B386,'(Cacher Donnée)'!$I$3:$K$203,$A386+1,FALSE))</f>
        <v>#N/A</v>
      </c>
      <c r="F386" t="e">
        <f>IF(HLOOKUP($B386,'(Cacher Donnée)'!$L$3:$N$203,$A386+1,FALSE)="",NA(),HLOOKUP($B386,'(Cacher Donnée)'!$L$3:$N$203,$A386+1,FALSE))</f>
        <v>#N/A</v>
      </c>
      <c r="G386" t="e">
        <f>IF(HLOOKUP($B386,'(Cacher Donnée)'!$O$3:$Q$203,$A386+1,FALSE)="",NA(),HLOOKUP($B386,'(Cacher Donnée)'!$O$3:$Q$203,$A386+1,FALSE))</f>
        <v>#N/A</v>
      </c>
      <c r="H386" t="e">
        <f>IF(HLOOKUP($B386,'(Cacher Donnée)'!$R$3:$T$203,$A386+1,FALSE)="",NA(),HLOOKUP($B386,'(Cacher Donnée)'!$R$3:$T$203,$A386+1,FALSE))</f>
        <v>#N/A</v>
      </c>
      <c r="I386">
        <f>VLOOKUP(Feuil1!A386,Résultats!$B$12:$AA$211,21,)</f>
        <v>0</v>
      </c>
      <c r="J386">
        <f>VLOOKUP(Feuil1!$A386,Résultats!$B$12:$AA$211,22,FALSE)</f>
        <v>0</v>
      </c>
      <c r="K386">
        <f>VLOOKUP(Feuil1!$A386,Résultats!$B$12:$AA$211,23,FALSE)</f>
        <v>0</v>
      </c>
      <c r="L386">
        <f>VLOOKUP(Feuil1!$A386,Résultats!$B$12:$AA$211,24,FALSE)</f>
        <v>0</v>
      </c>
      <c r="M386">
        <f>VLOOKUP(Feuil1!$A386,Résultats!$B$12:$AA$211,25,FALSE)</f>
        <v>0</v>
      </c>
    </row>
    <row r="387" spans="1:13" x14ac:dyDescent="0.25">
      <c r="A387">
        <f t="shared" si="6"/>
        <v>129</v>
      </c>
      <c r="B387" t="s">
        <v>3</v>
      </c>
      <c r="C387" t="e">
        <f>IF(HLOOKUP($B387,'(Cacher Donnée)'!$C$3:$E$203,$A387+1,FALSE)="",NA(),HLOOKUP($B387,'(Cacher Donnée)'!$C$3:$E$203,$A387+1,FALSE))</f>
        <v>#N/A</v>
      </c>
      <c r="D387" t="e">
        <f>IF(HLOOKUP($B387,'(Cacher Donnée)'!$F$3:$H$203,$A387+1,FALSE)="",NA(),HLOOKUP($B387,'(Cacher Donnée)'!$F$3:$H$203,$A387+1,FALSE))</f>
        <v>#N/A</v>
      </c>
      <c r="E387" t="e">
        <f>IF(HLOOKUP($B387,'(Cacher Donnée)'!$I$3:$K$203,$A387+1,FALSE)="",NA(),HLOOKUP($B387,'(Cacher Donnée)'!$I$3:$K$203,$A387+1,FALSE))</f>
        <v>#N/A</v>
      </c>
      <c r="F387" t="e">
        <f>IF(HLOOKUP($B387,'(Cacher Donnée)'!$L$3:$N$203,$A387+1,FALSE)="",NA(),HLOOKUP($B387,'(Cacher Donnée)'!$L$3:$N$203,$A387+1,FALSE))</f>
        <v>#N/A</v>
      </c>
      <c r="G387" t="e">
        <f>IF(HLOOKUP($B387,'(Cacher Donnée)'!$O$3:$Q$203,$A387+1,FALSE)="",NA(),HLOOKUP($B387,'(Cacher Donnée)'!$O$3:$Q$203,$A387+1,FALSE))</f>
        <v>#N/A</v>
      </c>
      <c r="H387" t="e">
        <f>IF(HLOOKUP($B387,'(Cacher Donnée)'!$R$3:$T$203,$A387+1,FALSE)="",NA(),HLOOKUP($B387,'(Cacher Donnée)'!$R$3:$T$203,$A387+1,FALSE))</f>
        <v>#N/A</v>
      </c>
      <c r="I387">
        <f>VLOOKUP(Feuil1!A387,Résultats!$B$12:$AA$211,21,)</f>
        <v>0</v>
      </c>
      <c r="J387">
        <f>VLOOKUP(Feuil1!$A387,Résultats!$B$12:$AA$211,22,FALSE)</f>
        <v>0</v>
      </c>
      <c r="K387">
        <f>VLOOKUP(Feuil1!$A387,Résultats!$B$12:$AA$211,23,FALSE)</f>
        <v>0</v>
      </c>
      <c r="L387">
        <f>VLOOKUP(Feuil1!$A387,Résultats!$B$12:$AA$211,24,FALSE)</f>
        <v>0</v>
      </c>
      <c r="M387">
        <f>VLOOKUP(Feuil1!$A387,Résultats!$B$12:$AA$211,25,FALSE)</f>
        <v>0</v>
      </c>
    </row>
    <row r="388" spans="1:13" x14ac:dyDescent="0.25">
      <c r="A388">
        <f t="shared" si="6"/>
        <v>129</v>
      </c>
      <c r="B388" t="s">
        <v>4</v>
      </c>
      <c r="C388" t="e">
        <f>IF(HLOOKUP($B388,'(Cacher Donnée)'!$C$3:$E$203,$A388+1,FALSE)="",NA(),HLOOKUP($B388,'(Cacher Donnée)'!$C$3:$E$203,$A388+1,FALSE))</f>
        <v>#N/A</v>
      </c>
      <c r="D388" t="e">
        <f>IF(HLOOKUP($B388,'(Cacher Donnée)'!$F$3:$H$203,$A388+1,FALSE)="",NA(),HLOOKUP($B388,'(Cacher Donnée)'!$F$3:$H$203,$A388+1,FALSE))</f>
        <v>#N/A</v>
      </c>
      <c r="E388" t="e">
        <f>IF(HLOOKUP($B388,'(Cacher Donnée)'!$I$3:$K$203,$A388+1,FALSE)="",NA(),HLOOKUP($B388,'(Cacher Donnée)'!$I$3:$K$203,$A388+1,FALSE))</f>
        <v>#N/A</v>
      </c>
      <c r="F388" t="e">
        <f>IF(HLOOKUP($B388,'(Cacher Donnée)'!$L$3:$N$203,$A388+1,FALSE)="",NA(),HLOOKUP($B388,'(Cacher Donnée)'!$L$3:$N$203,$A388+1,FALSE))</f>
        <v>#N/A</v>
      </c>
      <c r="G388" t="e">
        <f>IF(HLOOKUP($B388,'(Cacher Donnée)'!$O$3:$Q$203,$A388+1,FALSE)="",NA(),HLOOKUP($B388,'(Cacher Donnée)'!$O$3:$Q$203,$A388+1,FALSE))</f>
        <v>#N/A</v>
      </c>
      <c r="H388" t="e">
        <f>IF(HLOOKUP($B388,'(Cacher Donnée)'!$R$3:$T$203,$A388+1,FALSE)="",NA(),HLOOKUP($B388,'(Cacher Donnée)'!$R$3:$T$203,$A388+1,FALSE))</f>
        <v>#N/A</v>
      </c>
      <c r="I388">
        <f>VLOOKUP(Feuil1!A388,Résultats!$B$12:$AA$211,21,)</f>
        <v>0</v>
      </c>
      <c r="J388">
        <f>VLOOKUP(Feuil1!$A388,Résultats!$B$12:$AA$211,22,FALSE)</f>
        <v>0</v>
      </c>
      <c r="K388">
        <f>VLOOKUP(Feuil1!$A388,Résultats!$B$12:$AA$211,23,FALSE)</f>
        <v>0</v>
      </c>
      <c r="L388">
        <f>VLOOKUP(Feuil1!$A388,Résultats!$B$12:$AA$211,24,FALSE)</f>
        <v>0</v>
      </c>
      <c r="M388">
        <f>VLOOKUP(Feuil1!$A388,Résultats!$B$12:$AA$211,25,FALSE)</f>
        <v>0</v>
      </c>
    </row>
    <row r="389" spans="1:13" x14ac:dyDescent="0.25">
      <c r="A389">
        <f t="shared" si="6"/>
        <v>129</v>
      </c>
      <c r="B389" t="s">
        <v>16</v>
      </c>
      <c r="C389" t="e">
        <f>IF(HLOOKUP($B389,'(Cacher Donnée)'!$C$3:$E$203,$A389+1,FALSE)="",NA(),HLOOKUP($B389,'(Cacher Donnée)'!$C$3:$E$203,$A389+1,FALSE))</f>
        <v>#N/A</v>
      </c>
      <c r="D389" t="e">
        <f>IF(HLOOKUP($B389,'(Cacher Donnée)'!$F$3:$H$203,$A389+1,FALSE)="",NA(),HLOOKUP($B389,'(Cacher Donnée)'!$F$3:$H$203,$A389+1,FALSE))</f>
        <v>#N/A</v>
      </c>
      <c r="E389" t="e">
        <f>IF(HLOOKUP($B389,'(Cacher Donnée)'!$I$3:$K$203,$A389+1,FALSE)="",NA(),HLOOKUP($B389,'(Cacher Donnée)'!$I$3:$K$203,$A389+1,FALSE))</f>
        <v>#N/A</v>
      </c>
      <c r="F389" t="e">
        <f>IF(HLOOKUP($B389,'(Cacher Donnée)'!$L$3:$N$203,$A389+1,FALSE)="",NA(),HLOOKUP($B389,'(Cacher Donnée)'!$L$3:$N$203,$A389+1,FALSE))</f>
        <v>#N/A</v>
      </c>
      <c r="G389" t="e">
        <f>IF(HLOOKUP($B389,'(Cacher Donnée)'!$O$3:$Q$203,$A389+1,FALSE)="",NA(),HLOOKUP($B389,'(Cacher Donnée)'!$O$3:$Q$203,$A389+1,FALSE))</f>
        <v>#N/A</v>
      </c>
      <c r="H389" t="e">
        <f>IF(HLOOKUP($B389,'(Cacher Donnée)'!$R$3:$T$203,$A389+1,FALSE)="",NA(),HLOOKUP($B389,'(Cacher Donnée)'!$R$3:$T$203,$A389+1,FALSE))</f>
        <v>#N/A</v>
      </c>
      <c r="I389">
        <f>VLOOKUP(Feuil1!A389,Résultats!$B$12:$AA$211,21,)</f>
        <v>0</v>
      </c>
      <c r="J389">
        <f>VLOOKUP(Feuil1!$A389,Résultats!$B$12:$AA$211,22,FALSE)</f>
        <v>0</v>
      </c>
      <c r="K389">
        <f>VLOOKUP(Feuil1!$A389,Résultats!$B$12:$AA$211,23,FALSE)</f>
        <v>0</v>
      </c>
      <c r="L389">
        <f>VLOOKUP(Feuil1!$A389,Résultats!$B$12:$AA$211,24,FALSE)</f>
        <v>0</v>
      </c>
      <c r="M389">
        <f>VLOOKUP(Feuil1!$A389,Résultats!$B$12:$AA$211,25,FALSE)</f>
        <v>0</v>
      </c>
    </row>
    <row r="390" spans="1:13" x14ac:dyDescent="0.25">
      <c r="A390">
        <f t="shared" si="6"/>
        <v>130</v>
      </c>
      <c r="B390" t="s">
        <v>3</v>
      </c>
      <c r="C390" t="e">
        <f>IF(HLOOKUP($B390,'(Cacher Donnée)'!$C$3:$E$203,$A390+1,FALSE)="",NA(),HLOOKUP($B390,'(Cacher Donnée)'!$C$3:$E$203,$A390+1,FALSE))</f>
        <v>#N/A</v>
      </c>
      <c r="D390" t="e">
        <f>IF(HLOOKUP($B390,'(Cacher Donnée)'!$F$3:$H$203,$A390+1,FALSE)="",NA(),HLOOKUP($B390,'(Cacher Donnée)'!$F$3:$H$203,$A390+1,FALSE))</f>
        <v>#N/A</v>
      </c>
      <c r="E390" t="e">
        <f>IF(HLOOKUP($B390,'(Cacher Donnée)'!$I$3:$K$203,$A390+1,FALSE)="",NA(),HLOOKUP($B390,'(Cacher Donnée)'!$I$3:$K$203,$A390+1,FALSE))</f>
        <v>#N/A</v>
      </c>
      <c r="F390" t="e">
        <f>IF(HLOOKUP($B390,'(Cacher Donnée)'!$L$3:$N$203,$A390+1,FALSE)="",NA(),HLOOKUP($B390,'(Cacher Donnée)'!$L$3:$N$203,$A390+1,FALSE))</f>
        <v>#N/A</v>
      </c>
      <c r="G390" t="e">
        <f>IF(HLOOKUP($B390,'(Cacher Donnée)'!$O$3:$Q$203,$A390+1,FALSE)="",NA(),HLOOKUP($B390,'(Cacher Donnée)'!$O$3:$Q$203,$A390+1,FALSE))</f>
        <v>#N/A</v>
      </c>
      <c r="H390" t="e">
        <f>IF(HLOOKUP($B390,'(Cacher Donnée)'!$R$3:$T$203,$A390+1,FALSE)="",NA(),HLOOKUP($B390,'(Cacher Donnée)'!$R$3:$T$203,$A390+1,FALSE))</f>
        <v>#N/A</v>
      </c>
      <c r="I390">
        <f>VLOOKUP(Feuil1!A390,Résultats!$B$12:$AA$211,21,)</f>
        <v>0</v>
      </c>
      <c r="J390">
        <f>VLOOKUP(Feuil1!$A390,Résultats!$B$12:$AA$211,22,FALSE)</f>
        <v>0</v>
      </c>
      <c r="K390">
        <f>VLOOKUP(Feuil1!$A390,Résultats!$B$12:$AA$211,23,FALSE)</f>
        <v>0</v>
      </c>
      <c r="L390">
        <f>VLOOKUP(Feuil1!$A390,Résultats!$B$12:$AA$211,24,FALSE)</f>
        <v>0</v>
      </c>
      <c r="M390">
        <f>VLOOKUP(Feuil1!$A390,Résultats!$B$12:$AA$211,25,FALSE)</f>
        <v>0</v>
      </c>
    </row>
    <row r="391" spans="1:13" x14ac:dyDescent="0.25">
      <c r="A391">
        <f t="shared" ref="A391:A454" si="7">A388+1</f>
        <v>130</v>
      </c>
      <c r="B391" t="s">
        <v>4</v>
      </c>
      <c r="C391" t="e">
        <f>IF(HLOOKUP($B391,'(Cacher Donnée)'!$C$3:$E$203,$A391+1,FALSE)="",NA(),HLOOKUP($B391,'(Cacher Donnée)'!$C$3:$E$203,$A391+1,FALSE))</f>
        <v>#N/A</v>
      </c>
      <c r="D391" t="e">
        <f>IF(HLOOKUP($B391,'(Cacher Donnée)'!$F$3:$H$203,$A391+1,FALSE)="",NA(),HLOOKUP($B391,'(Cacher Donnée)'!$F$3:$H$203,$A391+1,FALSE))</f>
        <v>#N/A</v>
      </c>
      <c r="E391" t="e">
        <f>IF(HLOOKUP($B391,'(Cacher Donnée)'!$I$3:$K$203,$A391+1,FALSE)="",NA(),HLOOKUP($B391,'(Cacher Donnée)'!$I$3:$K$203,$A391+1,FALSE))</f>
        <v>#N/A</v>
      </c>
      <c r="F391" t="e">
        <f>IF(HLOOKUP($B391,'(Cacher Donnée)'!$L$3:$N$203,$A391+1,FALSE)="",NA(),HLOOKUP($B391,'(Cacher Donnée)'!$L$3:$N$203,$A391+1,FALSE))</f>
        <v>#N/A</v>
      </c>
      <c r="G391" t="e">
        <f>IF(HLOOKUP($B391,'(Cacher Donnée)'!$O$3:$Q$203,$A391+1,FALSE)="",NA(),HLOOKUP($B391,'(Cacher Donnée)'!$O$3:$Q$203,$A391+1,FALSE))</f>
        <v>#N/A</v>
      </c>
      <c r="H391" t="e">
        <f>IF(HLOOKUP($B391,'(Cacher Donnée)'!$R$3:$T$203,$A391+1,FALSE)="",NA(),HLOOKUP($B391,'(Cacher Donnée)'!$R$3:$T$203,$A391+1,FALSE))</f>
        <v>#N/A</v>
      </c>
      <c r="I391">
        <f>VLOOKUP(Feuil1!A391,Résultats!$B$12:$AA$211,21,)</f>
        <v>0</v>
      </c>
      <c r="J391">
        <f>VLOOKUP(Feuil1!$A391,Résultats!$B$12:$AA$211,22,FALSE)</f>
        <v>0</v>
      </c>
      <c r="K391">
        <f>VLOOKUP(Feuil1!$A391,Résultats!$B$12:$AA$211,23,FALSE)</f>
        <v>0</v>
      </c>
      <c r="L391">
        <f>VLOOKUP(Feuil1!$A391,Résultats!$B$12:$AA$211,24,FALSE)</f>
        <v>0</v>
      </c>
      <c r="M391">
        <f>VLOOKUP(Feuil1!$A391,Résultats!$B$12:$AA$211,25,FALSE)</f>
        <v>0</v>
      </c>
    </row>
    <row r="392" spans="1:13" x14ac:dyDescent="0.25">
      <c r="A392">
        <f t="shared" si="7"/>
        <v>130</v>
      </c>
      <c r="B392" t="s">
        <v>16</v>
      </c>
      <c r="C392" t="e">
        <f>IF(HLOOKUP($B392,'(Cacher Donnée)'!$C$3:$E$203,$A392+1,FALSE)="",NA(),HLOOKUP($B392,'(Cacher Donnée)'!$C$3:$E$203,$A392+1,FALSE))</f>
        <v>#N/A</v>
      </c>
      <c r="D392" t="e">
        <f>IF(HLOOKUP($B392,'(Cacher Donnée)'!$F$3:$H$203,$A392+1,FALSE)="",NA(),HLOOKUP($B392,'(Cacher Donnée)'!$F$3:$H$203,$A392+1,FALSE))</f>
        <v>#N/A</v>
      </c>
      <c r="E392" t="e">
        <f>IF(HLOOKUP($B392,'(Cacher Donnée)'!$I$3:$K$203,$A392+1,FALSE)="",NA(),HLOOKUP($B392,'(Cacher Donnée)'!$I$3:$K$203,$A392+1,FALSE))</f>
        <v>#N/A</v>
      </c>
      <c r="F392" t="e">
        <f>IF(HLOOKUP($B392,'(Cacher Donnée)'!$L$3:$N$203,$A392+1,FALSE)="",NA(),HLOOKUP($B392,'(Cacher Donnée)'!$L$3:$N$203,$A392+1,FALSE))</f>
        <v>#N/A</v>
      </c>
      <c r="G392" t="e">
        <f>IF(HLOOKUP($B392,'(Cacher Donnée)'!$O$3:$Q$203,$A392+1,FALSE)="",NA(),HLOOKUP($B392,'(Cacher Donnée)'!$O$3:$Q$203,$A392+1,FALSE))</f>
        <v>#N/A</v>
      </c>
      <c r="H392" t="e">
        <f>IF(HLOOKUP($B392,'(Cacher Donnée)'!$R$3:$T$203,$A392+1,FALSE)="",NA(),HLOOKUP($B392,'(Cacher Donnée)'!$R$3:$T$203,$A392+1,FALSE))</f>
        <v>#N/A</v>
      </c>
      <c r="I392">
        <f>VLOOKUP(Feuil1!A392,Résultats!$B$12:$AA$211,21,)</f>
        <v>0</v>
      </c>
      <c r="J392">
        <f>VLOOKUP(Feuil1!$A392,Résultats!$B$12:$AA$211,22,FALSE)</f>
        <v>0</v>
      </c>
      <c r="K392">
        <f>VLOOKUP(Feuil1!$A392,Résultats!$B$12:$AA$211,23,FALSE)</f>
        <v>0</v>
      </c>
      <c r="L392">
        <f>VLOOKUP(Feuil1!$A392,Résultats!$B$12:$AA$211,24,FALSE)</f>
        <v>0</v>
      </c>
      <c r="M392">
        <f>VLOOKUP(Feuil1!$A392,Résultats!$B$12:$AA$211,25,FALSE)</f>
        <v>0</v>
      </c>
    </row>
    <row r="393" spans="1:13" x14ac:dyDescent="0.25">
      <c r="A393">
        <f t="shared" si="7"/>
        <v>131</v>
      </c>
      <c r="B393" t="s">
        <v>3</v>
      </c>
      <c r="C393" t="e">
        <f>IF(HLOOKUP($B393,'(Cacher Donnée)'!$C$3:$E$203,$A393+1,FALSE)="",NA(),HLOOKUP($B393,'(Cacher Donnée)'!$C$3:$E$203,$A393+1,FALSE))</f>
        <v>#N/A</v>
      </c>
      <c r="D393" t="e">
        <f>IF(HLOOKUP($B393,'(Cacher Donnée)'!$F$3:$H$203,$A393+1,FALSE)="",NA(),HLOOKUP($B393,'(Cacher Donnée)'!$F$3:$H$203,$A393+1,FALSE))</f>
        <v>#N/A</v>
      </c>
      <c r="E393" t="e">
        <f>IF(HLOOKUP($B393,'(Cacher Donnée)'!$I$3:$K$203,$A393+1,FALSE)="",NA(),HLOOKUP($B393,'(Cacher Donnée)'!$I$3:$K$203,$A393+1,FALSE))</f>
        <v>#N/A</v>
      </c>
      <c r="F393" t="e">
        <f>IF(HLOOKUP($B393,'(Cacher Donnée)'!$L$3:$N$203,$A393+1,FALSE)="",NA(),HLOOKUP($B393,'(Cacher Donnée)'!$L$3:$N$203,$A393+1,FALSE))</f>
        <v>#N/A</v>
      </c>
      <c r="G393" t="e">
        <f>IF(HLOOKUP($B393,'(Cacher Donnée)'!$O$3:$Q$203,$A393+1,FALSE)="",NA(),HLOOKUP($B393,'(Cacher Donnée)'!$O$3:$Q$203,$A393+1,FALSE))</f>
        <v>#N/A</v>
      </c>
      <c r="H393" t="e">
        <f>IF(HLOOKUP($B393,'(Cacher Donnée)'!$R$3:$T$203,$A393+1,FALSE)="",NA(),HLOOKUP($B393,'(Cacher Donnée)'!$R$3:$T$203,$A393+1,FALSE))</f>
        <v>#N/A</v>
      </c>
      <c r="I393">
        <f>VLOOKUP(Feuil1!A393,Résultats!$B$12:$AA$211,21,)</f>
        <v>0</v>
      </c>
      <c r="J393">
        <f>VLOOKUP(Feuil1!$A393,Résultats!$B$12:$AA$211,22,FALSE)</f>
        <v>0</v>
      </c>
      <c r="K393">
        <f>VLOOKUP(Feuil1!$A393,Résultats!$B$12:$AA$211,23,FALSE)</f>
        <v>0</v>
      </c>
      <c r="L393">
        <f>VLOOKUP(Feuil1!$A393,Résultats!$B$12:$AA$211,24,FALSE)</f>
        <v>0</v>
      </c>
      <c r="M393">
        <f>VLOOKUP(Feuil1!$A393,Résultats!$B$12:$AA$211,25,FALSE)</f>
        <v>0</v>
      </c>
    </row>
    <row r="394" spans="1:13" x14ac:dyDescent="0.25">
      <c r="A394">
        <f t="shared" si="7"/>
        <v>131</v>
      </c>
      <c r="B394" t="s">
        <v>4</v>
      </c>
      <c r="C394" t="e">
        <f>IF(HLOOKUP($B394,'(Cacher Donnée)'!$C$3:$E$203,$A394+1,FALSE)="",NA(),HLOOKUP($B394,'(Cacher Donnée)'!$C$3:$E$203,$A394+1,FALSE))</f>
        <v>#N/A</v>
      </c>
      <c r="D394" t="e">
        <f>IF(HLOOKUP($B394,'(Cacher Donnée)'!$F$3:$H$203,$A394+1,FALSE)="",NA(),HLOOKUP($B394,'(Cacher Donnée)'!$F$3:$H$203,$A394+1,FALSE))</f>
        <v>#N/A</v>
      </c>
      <c r="E394" t="e">
        <f>IF(HLOOKUP($B394,'(Cacher Donnée)'!$I$3:$K$203,$A394+1,FALSE)="",NA(),HLOOKUP($B394,'(Cacher Donnée)'!$I$3:$K$203,$A394+1,FALSE))</f>
        <v>#N/A</v>
      </c>
      <c r="F394" t="e">
        <f>IF(HLOOKUP($B394,'(Cacher Donnée)'!$L$3:$N$203,$A394+1,FALSE)="",NA(),HLOOKUP($B394,'(Cacher Donnée)'!$L$3:$N$203,$A394+1,FALSE))</f>
        <v>#N/A</v>
      </c>
      <c r="G394" t="e">
        <f>IF(HLOOKUP($B394,'(Cacher Donnée)'!$O$3:$Q$203,$A394+1,FALSE)="",NA(),HLOOKUP($B394,'(Cacher Donnée)'!$O$3:$Q$203,$A394+1,FALSE))</f>
        <v>#N/A</v>
      </c>
      <c r="H394" t="e">
        <f>IF(HLOOKUP($B394,'(Cacher Donnée)'!$R$3:$T$203,$A394+1,FALSE)="",NA(),HLOOKUP($B394,'(Cacher Donnée)'!$R$3:$T$203,$A394+1,FALSE))</f>
        <v>#N/A</v>
      </c>
      <c r="I394">
        <f>VLOOKUP(Feuil1!A394,Résultats!$B$12:$AA$211,21,)</f>
        <v>0</v>
      </c>
      <c r="J394">
        <f>VLOOKUP(Feuil1!$A394,Résultats!$B$12:$AA$211,22,FALSE)</f>
        <v>0</v>
      </c>
      <c r="K394">
        <f>VLOOKUP(Feuil1!$A394,Résultats!$B$12:$AA$211,23,FALSE)</f>
        <v>0</v>
      </c>
      <c r="L394">
        <f>VLOOKUP(Feuil1!$A394,Résultats!$B$12:$AA$211,24,FALSE)</f>
        <v>0</v>
      </c>
      <c r="M394">
        <f>VLOOKUP(Feuil1!$A394,Résultats!$B$12:$AA$211,25,FALSE)</f>
        <v>0</v>
      </c>
    </row>
    <row r="395" spans="1:13" x14ac:dyDescent="0.25">
      <c r="A395">
        <f t="shared" si="7"/>
        <v>131</v>
      </c>
      <c r="B395" t="s">
        <v>16</v>
      </c>
      <c r="C395" t="e">
        <f>IF(HLOOKUP($B395,'(Cacher Donnée)'!$C$3:$E$203,$A395+1,FALSE)="",NA(),HLOOKUP($B395,'(Cacher Donnée)'!$C$3:$E$203,$A395+1,FALSE))</f>
        <v>#N/A</v>
      </c>
      <c r="D395" t="e">
        <f>IF(HLOOKUP($B395,'(Cacher Donnée)'!$F$3:$H$203,$A395+1,FALSE)="",NA(),HLOOKUP($B395,'(Cacher Donnée)'!$F$3:$H$203,$A395+1,FALSE))</f>
        <v>#N/A</v>
      </c>
      <c r="E395" t="e">
        <f>IF(HLOOKUP($B395,'(Cacher Donnée)'!$I$3:$K$203,$A395+1,FALSE)="",NA(),HLOOKUP($B395,'(Cacher Donnée)'!$I$3:$K$203,$A395+1,FALSE))</f>
        <v>#N/A</v>
      </c>
      <c r="F395" t="e">
        <f>IF(HLOOKUP($B395,'(Cacher Donnée)'!$L$3:$N$203,$A395+1,FALSE)="",NA(),HLOOKUP($B395,'(Cacher Donnée)'!$L$3:$N$203,$A395+1,FALSE))</f>
        <v>#N/A</v>
      </c>
      <c r="G395" t="e">
        <f>IF(HLOOKUP($B395,'(Cacher Donnée)'!$O$3:$Q$203,$A395+1,FALSE)="",NA(),HLOOKUP($B395,'(Cacher Donnée)'!$O$3:$Q$203,$A395+1,FALSE))</f>
        <v>#N/A</v>
      </c>
      <c r="H395" t="e">
        <f>IF(HLOOKUP($B395,'(Cacher Donnée)'!$R$3:$T$203,$A395+1,FALSE)="",NA(),HLOOKUP($B395,'(Cacher Donnée)'!$R$3:$T$203,$A395+1,FALSE))</f>
        <v>#N/A</v>
      </c>
      <c r="I395">
        <f>VLOOKUP(Feuil1!A395,Résultats!$B$12:$AA$211,21,)</f>
        <v>0</v>
      </c>
      <c r="J395">
        <f>VLOOKUP(Feuil1!$A395,Résultats!$B$12:$AA$211,22,FALSE)</f>
        <v>0</v>
      </c>
      <c r="K395">
        <f>VLOOKUP(Feuil1!$A395,Résultats!$B$12:$AA$211,23,FALSE)</f>
        <v>0</v>
      </c>
      <c r="L395">
        <f>VLOOKUP(Feuil1!$A395,Résultats!$B$12:$AA$211,24,FALSE)</f>
        <v>0</v>
      </c>
      <c r="M395">
        <f>VLOOKUP(Feuil1!$A395,Résultats!$B$12:$AA$211,25,FALSE)</f>
        <v>0</v>
      </c>
    </row>
    <row r="396" spans="1:13" x14ac:dyDescent="0.25">
      <c r="A396">
        <f t="shared" si="7"/>
        <v>132</v>
      </c>
      <c r="B396" t="s">
        <v>3</v>
      </c>
      <c r="C396" t="e">
        <f>IF(HLOOKUP($B396,'(Cacher Donnée)'!$C$3:$E$203,$A396+1,FALSE)="",NA(),HLOOKUP($B396,'(Cacher Donnée)'!$C$3:$E$203,$A396+1,FALSE))</f>
        <v>#N/A</v>
      </c>
      <c r="D396" t="e">
        <f>IF(HLOOKUP($B396,'(Cacher Donnée)'!$F$3:$H$203,$A396+1,FALSE)="",NA(),HLOOKUP($B396,'(Cacher Donnée)'!$F$3:$H$203,$A396+1,FALSE))</f>
        <v>#N/A</v>
      </c>
      <c r="E396" t="e">
        <f>IF(HLOOKUP($B396,'(Cacher Donnée)'!$I$3:$K$203,$A396+1,FALSE)="",NA(),HLOOKUP($B396,'(Cacher Donnée)'!$I$3:$K$203,$A396+1,FALSE))</f>
        <v>#N/A</v>
      </c>
      <c r="F396" t="e">
        <f>IF(HLOOKUP($B396,'(Cacher Donnée)'!$L$3:$N$203,$A396+1,FALSE)="",NA(),HLOOKUP($B396,'(Cacher Donnée)'!$L$3:$N$203,$A396+1,FALSE))</f>
        <v>#N/A</v>
      </c>
      <c r="G396" t="e">
        <f>IF(HLOOKUP($B396,'(Cacher Donnée)'!$O$3:$Q$203,$A396+1,FALSE)="",NA(),HLOOKUP($B396,'(Cacher Donnée)'!$O$3:$Q$203,$A396+1,FALSE))</f>
        <v>#N/A</v>
      </c>
      <c r="H396" t="e">
        <f>IF(HLOOKUP($B396,'(Cacher Donnée)'!$R$3:$T$203,$A396+1,FALSE)="",NA(),HLOOKUP($B396,'(Cacher Donnée)'!$R$3:$T$203,$A396+1,FALSE))</f>
        <v>#N/A</v>
      </c>
      <c r="I396">
        <f>VLOOKUP(Feuil1!A396,Résultats!$B$12:$AA$211,21,)</f>
        <v>0</v>
      </c>
      <c r="J396">
        <f>VLOOKUP(Feuil1!$A396,Résultats!$B$12:$AA$211,22,FALSE)</f>
        <v>0</v>
      </c>
      <c r="K396">
        <f>VLOOKUP(Feuil1!$A396,Résultats!$B$12:$AA$211,23,FALSE)</f>
        <v>0</v>
      </c>
      <c r="L396">
        <f>VLOOKUP(Feuil1!$A396,Résultats!$B$12:$AA$211,24,FALSE)</f>
        <v>0</v>
      </c>
      <c r="M396">
        <f>VLOOKUP(Feuil1!$A396,Résultats!$B$12:$AA$211,25,FALSE)</f>
        <v>0</v>
      </c>
    </row>
    <row r="397" spans="1:13" x14ac:dyDescent="0.25">
      <c r="A397">
        <f t="shared" si="7"/>
        <v>132</v>
      </c>
      <c r="B397" t="s">
        <v>4</v>
      </c>
      <c r="C397" t="e">
        <f>IF(HLOOKUP($B397,'(Cacher Donnée)'!$C$3:$E$203,$A397+1,FALSE)="",NA(),HLOOKUP($B397,'(Cacher Donnée)'!$C$3:$E$203,$A397+1,FALSE))</f>
        <v>#N/A</v>
      </c>
      <c r="D397" t="e">
        <f>IF(HLOOKUP($B397,'(Cacher Donnée)'!$F$3:$H$203,$A397+1,FALSE)="",NA(),HLOOKUP($B397,'(Cacher Donnée)'!$F$3:$H$203,$A397+1,FALSE))</f>
        <v>#N/A</v>
      </c>
      <c r="E397" t="e">
        <f>IF(HLOOKUP($B397,'(Cacher Donnée)'!$I$3:$K$203,$A397+1,FALSE)="",NA(),HLOOKUP($B397,'(Cacher Donnée)'!$I$3:$K$203,$A397+1,FALSE))</f>
        <v>#N/A</v>
      </c>
      <c r="F397" t="e">
        <f>IF(HLOOKUP($B397,'(Cacher Donnée)'!$L$3:$N$203,$A397+1,FALSE)="",NA(),HLOOKUP($B397,'(Cacher Donnée)'!$L$3:$N$203,$A397+1,FALSE))</f>
        <v>#N/A</v>
      </c>
      <c r="G397" t="e">
        <f>IF(HLOOKUP($B397,'(Cacher Donnée)'!$O$3:$Q$203,$A397+1,FALSE)="",NA(),HLOOKUP($B397,'(Cacher Donnée)'!$O$3:$Q$203,$A397+1,FALSE))</f>
        <v>#N/A</v>
      </c>
      <c r="H397" t="e">
        <f>IF(HLOOKUP($B397,'(Cacher Donnée)'!$R$3:$T$203,$A397+1,FALSE)="",NA(),HLOOKUP($B397,'(Cacher Donnée)'!$R$3:$T$203,$A397+1,FALSE))</f>
        <v>#N/A</v>
      </c>
      <c r="I397">
        <f>VLOOKUP(Feuil1!A397,Résultats!$B$12:$AA$211,21,)</f>
        <v>0</v>
      </c>
      <c r="J397">
        <f>VLOOKUP(Feuil1!$A397,Résultats!$B$12:$AA$211,22,FALSE)</f>
        <v>0</v>
      </c>
      <c r="K397">
        <f>VLOOKUP(Feuil1!$A397,Résultats!$B$12:$AA$211,23,FALSE)</f>
        <v>0</v>
      </c>
      <c r="L397">
        <f>VLOOKUP(Feuil1!$A397,Résultats!$B$12:$AA$211,24,FALSE)</f>
        <v>0</v>
      </c>
      <c r="M397">
        <f>VLOOKUP(Feuil1!$A397,Résultats!$B$12:$AA$211,25,FALSE)</f>
        <v>0</v>
      </c>
    </row>
    <row r="398" spans="1:13" x14ac:dyDescent="0.25">
      <c r="A398">
        <f t="shared" si="7"/>
        <v>132</v>
      </c>
      <c r="B398" t="s">
        <v>16</v>
      </c>
      <c r="C398" t="e">
        <f>IF(HLOOKUP($B398,'(Cacher Donnée)'!$C$3:$E$203,$A398+1,FALSE)="",NA(),HLOOKUP($B398,'(Cacher Donnée)'!$C$3:$E$203,$A398+1,FALSE))</f>
        <v>#N/A</v>
      </c>
      <c r="D398" t="e">
        <f>IF(HLOOKUP($B398,'(Cacher Donnée)'!$F$3:$H$203,$A398+1,FALSE)="",NA(),HLOOKUP($B398,'(Cacher Donnée)'!$F$3:$H$203,$A398+1,FALSE))</f>
        <v>#N/A</v>
      </c>
      <c r="E398" t="e">
        <f>IF(HLOOKUP($B398,'(Cacher Donnée)'!$I$3:$K$203,$A398+1,FALSE)="",NA(),HLOOKUP($B398,'(Cacher Donnée)'!$I$3:$K$203,$A398+1,FALSE))</f>
        <v>#N/A</v>
      </c>
      <c r="F398" t="e">
        <f>IF(HLOOKUP($B398,'(Cacher Donnée)'!$L$3:$N$203,$A398+1,FALSE)="",NA(),HLOOKUP($B398,'(Cacher Donnée)'!$L$3:$N$203,$A398+1,FALSE))</f>
        <v>#N/A</v>
      </c>
      <c r="G398" t="e">
        <f>IF(HLOOKUP($B398,'(Cacher Donnée)'!$O$3:$Q$203,$A398+1,FALSE)="",NA(),HLOOKUP($B398,'(Cacher Donnée)'!$O$3:$Q$203,$A398+1,FALSE))</f>
        <v>#N/A</v>
      </c>
      <c r="H398" t="e">
        <f>IF(HLOOKUP($B398,'(Cacher Donnée)'!$R$3:$T$203,$A398+1,FALSE)="",NA(),HLOOKUP($B398,'(Cacher Donnée)'!$R$3:$T$203,$A398+1,FALSE))</f>
        <v>#N/A</v>
      </c>
      <c r="I398">
        <f>VLOOKUP(Feuil1!A398,Résultats!$B$12:$AA$211,21,)</f>
        <v>0</v>
      </c>
      <c r="J398">
        <f>VLOOKUP(Feuil1!$A398,Résultats!$B$12:$AA$211,22,FALSE)</f>
        <v>0</v>
      </c>
      <c r="K398">
        <f>VLOOKUP(Feuil1!$A398,Résultats!$B$12:$AA$211,23,FALSE)</f>
        <v>0</v>
      </c>
      <c r="L398">
        <f>VLOOKUP(Feuil1!$A398,Résultats!$B$12:$AA$211,24,FALSE)</f>
        <v>0</v>
      </c>
      <c r="M398">
        <f>VLOOKUP(Feuil1!$A398,Résultats!$B$12:$AA$211,25,FALSE)</f>
        <v>0</v>
      </c>
    </row>
    <row r="399" spans="1:13" x14ac:dyDescent="0.25">
      <c r="A399">
        <f t="shared" si="7"/>
        <v>133</v>
      </c>
      <c r="B399" t="s">
        <v>3</v>
      </c>
      <c r="C399" t="e">
        <f>IF(HLOOKUP($B399,'(Cacher Donnée)'!$C$3:$E$203,$A399+1,FALSE)="",NA(),HLOOKUP($B399,'(Cacher Donnée)'!$C$3:$E$203,$A399+1,FALSE))</f>
        <v>#N/A</v>
      </c>
      <c r="D399" t="e">
        <f>IF(HLOOKUP($B399,'(Cacher Donnée)'!$F$3:$H$203,$A399+1,FALSE)="",NA(),HLOOKUP($B399,'(Cacher Donnée)'!$F$3:$H$203,$A399+1,FALSE))</f>
        <v>#N/A</v>
      </c>
      <c r="E399" t="e">
        <f>IF(HLOOKUP($B399,'(Cacher Donnée)'!$I$3:$K$203,$A399+1,FALSE)="",NA(),HLOOKUP($B399,'(Cacher Donnée)'!$I$3:$K$203,$A399+1,FALSE))</f>
        <v>#N/A</v>
      </c>
      <c r="F399" t="e">
        <f>IF(HLOOKUP($B399,'(Cacher Donnée)'!$L$3:$N$203,$A399+1,FALSE)="",NA(),HLOOKUP($B399,'(Cacher Donnée)'!$L$3:$N$203,$A399+1,FALSE))</f>
        <v>#N/A</v>
      </c>
      <c r="G399" t="e">
        <f>IF(HLOOKUP($B399,'(Cacher Donnée)'!$O$3:$Q$203,$A399+1,FALSE)="",NA(),HLOOKUP($B399,'(Cacher Donnée)'!$O$3:$Q$203,$A399+1,FALSE))</f>
        <v>#N/A</v>
      </c>
      <c r="H399" t="e">
        <f>IF(HLOOKUP($B399,'(Cacher Donnée)'!$R$3:$T$203,$A399+1,FALSE)="",NA(),HLOOKUP($B399,'(Cacher Donnée)'!$R$3:$T$203,$A399+1,FALSE))</f>
        <v>#N/A</v>
      </c>
      <c r="I399">
        <f>VLOOKUP(Feuil1!A399,Résultats!$B$12:$AA$211,21,)</f>
        <v>0</v>
      </c>
      <c r="J399">
        <f>VLOOKUP(Feuil1!$A399,Résultats!$B$12:$AA$211,22,FALSE)</f>
        <v>0</v>
      </c>
      <c r="K399">
        <f>VLOOKUP(Feuil1!$A399,Résultats!$B$12:$AA$211,23,FALSE)</f>
        <v>0</v>
      </c>
      <c r="L399">
        <f>VLOOKUP(Feuil1!$A399,Résultats!$B$12:$AA$211,24,FALSE)</f>
        <v>0</v>
      </c>
      <c r="M399">
        <f>VLOOKUP(Feuil1!$A399,Résultats!$B$12:$AA$211,25,FALSE)</f>
        <v>0</v>
      </c>
    </row>
    <row r="400" spans="1:13" x14ac:dyDescent="0.25">
      <c r="A400">
        <f t="shared" si="7"/>
        <v>133</v>
      </c>
      <c r="B400" t="s">
        <v>4</v>
      </c>
      <c r="C400" t="e">
        <f>IF(HLOOKUP($B400,'(Cacher Donnée)'!$C$3:$E$203,$A400+1,FALSE)="",NA(),HLOOKUP($B400,'(Cacher Donnée)'!$C$3:$E$203,$A400+1,FALSE))</f>
        <v>#N/A</v>
      </c>
      <c r="D400" t="e">
        <f>IF(HLOOKUP($B400,'(Cacher Donnée)'!$F$3:$H$203,$A400+1,FALSE)="",NA(),HLOOKUP($B400,'(Cacher Donnée)'!$F$3:$H$203,$A400+1,FALSE))</f>
        <v>#N/A</v>
      </c>
      <c r="E400" t="e">
        <f>IF(HLOOKUP($B400,'(Cacher Donnée)'!$I$3:$K$203,$A400+1,FALSE)="",NA(),HLOOKUP($B400,'(Cacher Donnée)'!$I$3:$K$203,$A400+1,FALSE))</f>
        <v>#N/A</v>
      </c>
      <c r="F400" t="e">
        <f>IF(HLOOKUP($B400,'(Cacher Donnée)'!$L$3:$N$203,$A400+1,FALSE)="",NA(),HLOOKUP($B400,'(Cacher Donnée)'!$L$3:$N$203,$A400+1,FALSE))</f>
        <v>#N/A</v>
      </c>
      <c r="G400" t="e">
        <f>IF(HLOOKUP($B400,'(Cacher Donnée)'!$O$3:$Q$203,$A400+1,FALSE)="",NA(),HLOOKUP($B400,'(Cacher Donnée)'!$O$3:$Q$203,$A400+1,FALSE))</f>
        <v>#N/A</v>
      </c>
      <c r="H400" t="e">
        <f>IF(HLOOKUP($B400,'(Cacher Donnée)'!$R$3:$T$203,$A400+1,FALSE)="",NA(),HLOOKUP($B400,'(Cacher Donnée)'!$R$3:$T$203,$A400+1,FALSE))</f>
        <v>#N/A</v>
      </c>
      <c r="I400">
        <f>VLOOKUP(Feuil1!A400,Résultats!$B$12:$AA$211,21,)</f>
        <v>0</v>
      </c>
      <c r="J400">
        <f>VLOOKUP(Feuil1!$A400,Résultats!$B$12:$AA$211,22,FALSE)</f>
        <v>0</v>
      </c>
      <c r="K400">
        <f>VLOOKUP(Feuil1!$A400,Résultats!$B$12:$AA$211,23,FALSE)</f>
        <v>0</v>
      </c>
      <c r="L400">
        <f>VLOOKUP(Feuil1!$A400,Résultats!$B$12:$AA$211,24,FALSE)</f>
        <v>0</v>
      </c>
      <c r="M400">
        <f>VLOOKUP(Feuil1!$A400,Résultats!$B$12:$AA$211,25,FALSE)</f>
        <v>0</v>
      </c>
    </row>
    <row r="401" spans="1:13" x14ac:dyDescent="0.25">
      <c r="A401">
        <f t="shared" si="7"/>
        <v>133</v>
      </c>
      <c r="B401" t="s">
        <v>16</v>
      </c>
      <c r="C401" t="e">
        <f>IF(HLOOKUP($B401,'(Cacher Donnée)'!$C$3:$E$203,$A401+1,FALSE)="",NA(),HLOOKUP($B401,'(Cacher Donnée)'!$C$3:$E$203,$A401+1,FALSE))</f>
        <v>#N/A</v>
      </c>
      <c r="D401" t="e">
        <f>IF(HLOOKUP($B401,'(Cacher Donnée)'!$F$3:$H$203,$A401+1,FALSE)="",NA(),HLOOKUP($B401,'(Cacher Donnée)'!$F$3:$H$203,$A401+1,FALSE))</f>
        <v>#N/A</v>
      </c>
      <c r="E401" t="e">
        <f>IF(HLOOKUP($B401,'(Cacher Donnée)'!$I$3:$K$203,$A401+1,FALSE)="",NA(),HLOOKUP($B401,'(Cacher Donnée)'!$I$3:$K$203,$A401+1,FALSE))</f>
        <v>#N/A</v>
      </c>
      <c r="F401" t="e">
        <f>IF(HLOOKUP($B401,'(Cacher Donnée)'!$L$3:$N$203,$A401+1,FALSE)="",NA(),HLOOKUP($B401,'(Cacher Donnée)'!$L$3:$N$203,$A401+1,FALSE))</f>
        <v>#N/A</v>
      </c>
      <c r="G401" t="e">
        <f>IF(HLOOKUP($B401,'(Cacher Donnée)'!$O$3:$Q$203,$A401+1,FALSE)="",NA(),HLOOKUP($B401,'(Cacher Donnée)'!$O$3:$Q$203,$A401+1,FALSE))</f>
        <v>#N/A</v>
      </c>
      <c r="H401" t="e">
        <f>IF(HLOOKUP($B401,'(Cacher Donnée)'!$R$3:$T$203,$A401+1,FALSE)="",NA(),HLOOKUP($B401,'(Cacher Donnée)'!$R$3:$T$203,$A401+1,FALSE))</f>
        <v>#N/A</v>
      </c>
      <c r="I401">
        <f>VLOOKUP(Feuil1!A401,Résultats!$B$12:$AA$211,21,)</f>
        <v>0</v>
      </c>
      <c r="J401">
        <f>VLOOKUP(Feuil1!$A401,Résultats!$B$12:$AA$211,22,FALSE)</f>
        <v>0</v>
      </c>
      <c r="K401">
        <f>VLOOKUP(Feuil1!$A401,Résultats!$B$12:$AA$211,23,FALSE)</f>
        <v>0</v>
      </c>
      <c r="L401">
        <f>VLOOKUP(Feuil1!$A401,Résultats!$B$12:$AA$211,24,FALSE)</f>
        <v>0</v>
      </c>
      <c r="M401">
        <f>VLOOKUP(Feuil1!$A401,Résultats!$B$12:$AA$211,25,FALSE)</f>
        <v>0</v>
      </c>
    </row>
    <row r="402" spans="1:13" x14ac:dyDescent="0.25">
      <c r="A402">
        <f t="shared" si="7"/>
        <v>134</v>
      </c>
      <c r="B402" t="s">
        <v>3</v>
      </c>
      <c r="C402" t="e">
        <f>IF(HLOOKUP($B402,'(Cacher Donnée)'!$C$3:$E$203,$A402+1,FALSE)="",NA(),HLOOKUP($B402,'(Cacher Donnée)'!$C$3:$E$203,$A402+1,FALSE))</f>
        <v>#N/A</v>
      </c>
      <c r="D402" t="e">
        <f>IF(HLOOKUP($B402,'(Cacher Donnée)'!$F$3:$H$203,$A402+1,FALSE)="",NA(),HLOOKUP($B402,'(Cacher Donnée)'!$F$3:$H$203,$A402+1,FALSE))</f>
        <v>#N/A</v>
      </c>
      <c r="E402" t="e">
        <f>IF(HLOOKUP($B402,'(Cacher Donnée)'!$I$3:$K$203,$A402+1,FALSE)="",NA(),HLOOKUP($B402,'(Cacher Donnée)'!$I$3:$K$203,$A402+1,FALSE))</f>
        <v>#N/A</v>
      </c>
      <c r="F402" t="e">
        <f>IF(HLOOKUP($B402,'(Cacher Donnée)'!$L$3:$N$203,$A402+1,FALSE)="",NA(),HLOOKUP($B402,'(Cacher Donnée)'!$L$3:$N$203,$A402+1,FALSE))</f>
        <v>#N/A</v>
      </c>
      <c r="G402" t="e">
        <f>IF(HLOOKUP($B402,'(Cacher Donnée)'!$O$3:$Q$203,$A402+1,FALSE)="",NA(),HLOOKUP($B402,'(Cacher Donnée)'!$O$3:$Q$203,$A402+1,FALSE))</f>
        <v>#N/A</v>
      </c>
      <c r="H402" t="e">
        <f>IF(HLOOKUP($B402,'(Cacher Donnée)'!$R$3:$T$203,$A402+1,FALSE)="",NA(),HLOOKUP($B402,'(Cacher Donnée)'!$R$3:$T$203,$A402+1,FALSE))</f>
        <v>#N/A</v>
      </c>
      <c r="I402">
        <f>VLOOKUP(Feuil1!A402,Résultats!$B$12:$AA$211,21,)</f>
        <v>0</v>
      </c>
      <c r="J402">
        <f>VLOOKUP(Feuil1!$A402,Résultats!$B$12:$AA$211,22,FALSE)</f>
        <v>0</v>
      </c>
      <c r="K402">
        <f>VLOOKUP(Feuil1!$A402,Résultats!$B$12:$AA$211,23,FALSE)</f>
        <v>0</v>
      </c>
      <c r="L402">
        <f>VLOOKUP(Feuil1!$A402,Résultats!$B$12:$AA$211,24,FALSE)</f>
        <v>0</v>
      </c>
      <c r="M402">
        <f>VLOOKUP(Feuil1!$A402,Résultats!$B$12:$AA$211,25,FALSE)</f>
        <v>0</v>
      </c>
    </row>
    <row r="403" spans="1:13" x14ac:dyDescent="0.25">
      <c r="A403">
        <f t="shared" si="7"/>
        <v>134</v>
      </c>
      <c r="B403" t="s">
        <v>4</v>
      </c>
      <c r="C403" t="e">
        <f>IF(HLOOKUP($B403,'(Cacher Donnée)'!$C$3:$E$203,$A403+1,FALSE)="",NA(),HLOOKUP($B403,'(Cacher Donnée)'!$C$3:$E$203,$A403+1,FALSE))</f>
        <v>#N/A</v>
      </c>
      <c r="D403" t="e">
        <f>IF(HLOOKUP($B403,'(Cacher Donnée)'!$F$3:$H$203,$A403+1,FALSE)="",NA(),HLOOKUP($B403,'(Cacher Donnée)'!$F$3:$H$203,$A403+1,FALSE))</f>
        <v>#N/A</v>
      </c>
      <c r="E403" t="e">
        <f>IF(HLOOKUP($B403,'(Cacher Donnée)'!$I$3:$K$203,$A403+1,FALSE)="",NA(),HLOOKUP($B403,'(Cacher Donnée)'!$I$3:$K$203,$A403+1,FALSE))</f>
        <v>#N/A</v>
      </c>
      <c r="F403" t="e">
        <f>IF(HLOOKUP($B403,'(Cacher Donnée)'!$L$3:$N$203,$A403+1,FALSE)="",NA(),HLOOKUP($B403,'(Cacher Donnée)'!$L$3:$N$203,$A403+1,FALSE))</f>
        <v>#N/A</v>
      </c>
      <c r="G403" t="e">
        <f>IF(HLOOKUP($B403,'(Cacher Donnée)'!$O$3:$Q$203,$A403+1,FALSE)="",NA(),HLOOKUP($B403,'(Cacher Donnée)'!$O$3:$Q$203,$A403+1,FALSE))</f>
        <v>#N/A</v>
      </c>
      <c r="H403" t="e">
        <f>IF(HLOOKUP($B403,'(Cacher Donnée)'!$R$3:$T$203,$A403+1,FALSE)="",NA(),HLOOKUP($B403,'(Cacher Donnée)'!$R$3:$T$203,$A403+1,FALSE))</f>
        <v>#N/A</v>
      </c>
      <c r="I403">
        <f>VLOOKUP(Feuil1!A403,Résultats!$B$12:$AA$211,21,)</f>
        <v>0</v>
      </c>
      <c r="J403">
        <f>VLOOKUP(Feuil1!$A403,Résultats!$B$12:$AA$211,22,FALSE)</f>
        <v>0</v>
      </c>
      <c r="K403">
        <f>VLOOKUP(Feuil1!$A403,Résultats!$B$12:$AA$211,23,FALSE)</f>
        <v>0</v>
      </c>
      <c r="L403">
        <f>VLOOKUP(Feuil1!$A403,Résultats!$B$12:$AA$211,24,FALSE)</f>
        <v>0</v>
      </c>
      <c r="M403">
        <f>VLOOKUP(Feuil1!$A403,Résultats!$B$12:$AA$211,25,FALSE)</f>
        <v>0</v>
      </c>
    </row>
    <row r="404" spans="1:13" x14ac:dyDescent="0.25">
      <c r="A404">
        <f t="shared" si="7"/>
        <v>134</v>
      </c>
      <c r="B404" t="s">
        <v>16</v>
      </c>
      <c r="C404" t="e">
        <f>IF(HLOOKUP($B404,'(Cacher Donnée)'!$C$3:$E$203,$A404+1,FALSE)="",NA(),HLOOKUP($B404,'(Cacher Donnée)'!$C$3:$E$203,$A404+1,FALSE))</f>
        <v>#N/A</v>
      </c>
      <c r="D404" t="e">
        <f>IF(HLOOKUP($B404,'(Cacher Donnée)'!$F$3:$H$203,$A404+1,FALSE)="",NA(),HLOOKUP($B404,'(Cacher Donnée)'!$F$3:$H$203,$A404+1,FALSE))</f>
        <v>#N/A</v>
      </c>
      <c r="E404" t="e">
        <f>IF(HLOOKUP($B404,'(Cacher Donnée)'!$I$3:$K$203,$A404+1,FALSE)="",NA(),HLOOKUP($B404,'(Cacher Donnée)'!$I$3:$K$203,$A404+1,FALSE))</f>
        <v>#N/A</v>
      </c>
      <c r="F404" t="e">
        <f>IF(HLOOKUP($B404,'(Cacher Donnée)'!$L$3:$N$203,$A404+1,FALSE)="",NA(),HLOOKUP($B404,'(Cacher Donnée)'!$L$3:$N$203,$A404+1,FALSE))</f>
        <v>#N/A</v>
      </c>
      <c r="G404" t="e">
        <f>IF(HLOOKUP($B404,'(Cacher Donnée)'!$O$3:$Q$203,$A404+1,FALSE)="",NA(),HLOOKUP($B404,'(Cacher Donnée)'!$O$3:$Q$203,$A404+1,FALSE))</f>
        <v>#N/A</v>
      </c>
      <c r="H404" t="e">
        <f>IF(HLOOKUP($B404,'(Cacher Donnée)'!$R$3:$T$203,$A404+1,FALSE)="",NA(),HLOOKUP($B404,'(Cacher Donnée)'!$R$3:$T$203,$A404+1,FALSE))</f>
        <v>#N/A</v>
      </c>
      <c r="I404">
        <f>VLOOKUP(Feuil1!A404,Résultats!$B$12:$AA$211,21,)</f>
        <v>0</v>
      </c>
      <c r="J404">
        <f>VLOOKUP(Feuil1!$A404,Résultats!$B$12:$AA$211,22,FALSE)</f>
        <v>0</v>
      </c>
      <c r="K404">
        <f>VLOOKUP(Feuil1!$A404,Résultats!$B$12:$AA$211,23,FALSE)</f>
        <v>0</v>
      </c>
      <c r="L404">
        <f>VLOOKUP(Feuil1!$A404,Résultats!$B$12:$AA$211,24,FALSE)</f>
        <v>0</v>
      </c>
      <c r="M404">
        <f>VLOOKUP(Feuil1!$A404,Résultats!$B$12:$AA$211,25,FALSE)</f>
        <v>0</v>
      </c>
    </row>
    <row r="405" spans="1:13" x14ac:dyDescent="0.25">
      <c r="A405">
        <f t="shared" si="7"/>
        <v>135</v>
      </c>
      <c r="B405" t="s">
        <v>3</v>
      </c>
      <c r="C405" t="e">
        <f>IF(HLOOKUP($B405,'(Cacher Donnée)'!$C$3:$E$203,$A405+1,FALSE)="",NA(),HLOOKUP($B405,'(Cacher Donnée)'!$C$3:$E$203,$A405+1,FALSE))</f>
        <v>#N/A</v>
      </c>
      <c r="D405" t="e">
        <f>IF(HLOOKUP($B405,'(Cacher Donnée)'!$F$3:$H$203,$A405+1,FALSE)="",NA(),HLOOKUP($B405,'(Cacher Donnée)'!$F$3:$H$203,$A405+1,FALSE))</f>
        <v>#N/A</v>
      </c>
      <c r="E405" t="e">
        <f>IF(HLOOKUP($B405,'(Cacher Donnée)'!$I$3:$K$203,$A405+1,FALSE)="",NA(),HLOOKUP($B405,'(Cacher Donnée)'!$I$3:$K$203,$A405+1,FALSE))</f>
        <v>#N/A</v>
      </c>
      <c r="F405" t="e">
        <f>IF(HLOOKUP($B405,'(Cacher Donnée)'!$L$3:$N$203,$A405+1,FALSE)="",NA(),HLOOKUP($B405,'(Cacher Donnée)'!$L$3:$N$203,$A405+1,FALSE))</f>
        <v>#N/A</v>
      </c>
      <c r="G405" t="e">
        <f>IF(HLOOKUP($B405,'(Cacher Donnée)'!$O$3:$Q$203,$A405+1,FALSE)="",NA(),HLOOKUP($B405,'(Cacher Donnée)'!$O$3:$Q$203,$A405+1,FALSE))</f>
        <v>#N/A</v>
      </c>
      <c r="H405" t="e">
        <f>IF(HLOOKUP($B405,'(Cacher Donnée)'!$R$3:$T$203,$A405+1,FALSE)="",NA(),HLOOKUP($B405,'(Cacher Donnée)'!$R$3:$T$203,$A405+1,FALSE))</f>
        <v>#N/A</v>
      </c>
      <c r="I405">
        <f>VLOOKUP(Feuil1!A405,Résultats!$B$12:$AA$211,21,)</f>
        <v>0</v>
      </c>
      <c r="J405">
        <f>VLOOKUP(Feuil1!$A405,Résultats!$B$12:$AA$211,22,FALSE)</f>
        <v>0</v>
      </c>
      <c r="K405">
        <f>VLOOKUP(Feuil1!$A405,Résultats!$B$12:$AA$211,23,FALSE)</f>
        <v>0</v>
      </c>
      <c r="L405">
        <f>VLOOKUP(Feuil1!$A405,Résultats!$B$12:$AA$211,24,FALSE)</f>
        <v>0</v>
      </c>
      <c r="M405">
        <f>VLOOKUP(Feuil1!$A405,Résultats!$B$12:$AA$211,25,FALSE)</f>
        <v>0</v>
      </c>
    </row>
    <row r="406" spans="1:13" x14ac:dyDescent="0.25">
      <c r="A406">
        <f t="shared" si="7"/>
        <v>135</v>
      </c>
      <c r="B406" t="s">
        <v>4</v>
      </c>
      <c r="C406" t="e">
        <f>IF(HLOOKUP($B406,'(Cacher Donnée)'!$C$3:$E$203,$A406+1,FALSE)="",NA(),HLOOKUP($B406,'(Cacher Donnée)'!$C$3:$E$203,$A406+1,FALSE))</f>
        <v>#N/A</v>
      </c>
      <c r="D406" t="e">
        <f>IF(HLOOKUP($B406,'(Cacher Donnée)'!$F$3:$H$203,$A406+1,FALSE)="",NA(),HLOOKUP($B406,'(Cacher Donnée)'!$F$3:$H$203,$A406+1,FALSE))</f>
        <v>#N/A</v>
      </c>
      <c r="E406" t="e">
        <f>IF(HLOOKUP($B406,'(Cacher Donnée)'!$I$3:$K$203,$A406+1,FALSE)="",NA(),HLOOKUP($B406,'(Cacher Donnée)'!$I$3:$K$203,$A406+1,FALSE))</f>
        <v>#N/A</v>
      </c>
      <c r="F406" t="e">
        <f>IF(HLOOKUP($B406,'(Cacher Donnée)'!$L$3:$N$203,$A406+1,FALSE)="",NA(),HLOOKUP($B406,'(Cacher Donnée)'!$L$3:$N$203,$A406+1,FALSE))</f>
        <v>#N/A</v>
      </c>
      <c r="G406" t="e">
        <f>IF(HLOOKUP($B406,'(Cacher Donnée)'!$O$3:$Q$203,$A406+1,FALSE)="",NA(),HLOOKUP($B406,'(Cacher Donnée)'!$O$3:$Q$203,$A406+1,FALSE))</f>
        <v>#N/A</v>
      </c>
      <c r="H406" t="e">
        <f>IF(HLOOKUP($B406,'(Cacher Donnée)'!$R$3:$T$203,$A406+1,FALSE)="",NA(),HLOOKUP($B406,'(Cacher Donnée)'!$R$3:$T$203,$A406+1,FALSE))</f>
        <v>#N/A</v>
      </c>
      <c r="I406">
        <f>VLOOKUP(Feuil1!A406,Résultats!$B$12:$AA$211,21,)</f>
        <v>0</v>
      </c>
      <c r="J406">
        <f>VLOOKUP(Feuil1!$A406,Résultats!$B$12:$AA$211,22,FALSE)</f>
        <v>0</v>
      </c>
      <c r="K406">
        <f>VLOOKUP(Feuil1!$A406,Résultats!$B$12:$AA$211,23,FALSE)</f>
        <v>0</v>
      </c>
      <c r="L406">
        <f>VLOOKUP(Feuil1!$A406,Résultats!$B$12:$AA$211,24,FALSE)</f>
        <v>0</v>
      </c>
      <c r="M406">
        <f>VLOOKUP(Feuil1!$A406,Résultats!$B$12:$AA$211,25,FALSE)</f>
        <v>0</v>
      </c>
    </row>
    <row r="407" spans="1:13" x14ac:dyDescent="0.25">
      <c r="A407">
        <f t="shared" si="7"/>
        <v>135</v>
      </c>
      <c r="B407" t="s">
        <v>16</v>
      </c>
      <c r="C407" t="e">
        <f>IF(HLOOKUP($B407,'(Cacher Donnée)'!$C$3:$E$203,$A407+1,FALSE)="",NA(),HLOOKUP($B407,'(Cacher Donnée)'!$C$3:$E$203,$A407+1,FALSE))</f>
        <v>#N/A</v>
      </c>
      <c r="D407" t="e">
        <f>IF(HLOOKUP($B407,'(Cacher Donnée)'!$F$3:$H$203,$A407+1,FALSE)="",NA(),HLOOKUP($B407,'(Cacher Donnée)'!$F$3:$H$203,$A407+1,FALSE))</f>
        <v>#N/A</v>
      </c>
      <c r="E407" t="e">
        <f>IF(HLOOKUP($B407,'(Cacher Donnée)'!$I$3:$K$203,$A407+1,FALSE)="",NA(),HLOOKUP($B407,'(Cacher Donnée)'!$I$3:$K$203,$A407+1,FALSE))</f>
        <v>#N/A</v>
      </c>
      <c r="F407" t="e">
        <f>IF(HLOOKUP($B407,'(Cacher Donnée)'!$L$3:$N$203,$A407+1,FALSE)="",NA(),HLOOKUP($B407,'(Cacher Donnée)'!$L$3:$N$203,$A407+1,FALSE))</f>
        <v>#N/A</v>
      </c>
      <c r="G407" t="e">
        <f>IF(HLOOKUP($B407,'(Cacher Donnée)'!$O$3:$Q$203,$A407+1,FALSE)="",NA(),HLOOKUP($B407,'(Cacher Donnée)'!$O$3:$Q$203,$A407+1,FALSE))</f>
        <v>#N/A</v>
      </c>
      <c r="H407" t="e">
        <f>IF(HLOOKUP($B407,'(Cacher Donnée)'!$R$3:$T$203,$A407+1,FALSE)="",NA(),HLOOKUP($B407,'(Cacher Donnée)'!$R$3:$T$203,$A407+1,FALSE))</f>
        <v>#N/A</v>
      </c>
      <c r="I407">
        <f>VLOOKUP(Feuil1!A407,Résultats!$B$12:$AA$211,21,)</f>
        <v>0</v>
      </c>
      <c r="J407">
        <f>VLOOKUP(Feuil1!$A407,Résultats!$B$12:$AA$211,22,FALSE)</f>
        <v>0</v>
      </c>
      <c r="K407">
        <f>VLOOKUP(Feuil1!$A407,Résultats!$B$12:$AA$211,23,FALSE)</f>
        <v>0</v>
      </c>
      <c r="L407">
        <f>VLOOKUP(Feuil1!$A407,Résultats!$B$12:$AA$211,24,FALSE)</f>
        <v>0</v>
      </c>
      <c r="M407">
        <f>VLOOKUP(Feuil1!$A407,Résultats!$B$12:$AA$211,25,FALSE)</f>
        <v>0</v>
      </c>
    </row>
    <row r="408" spans="1:13" x14ac:dyDescent="0.25">
      <c r="A408">
        <f t="shared" si="7"/>
        <v>136</v>
      </c>
      <c r="B408" t="s">
        <v>3</v>
      </c>
      <c r="C408" t="e">
        <f>IF(HLOOKUP($B408,'(Cacher Donnée)'!$C$3:$E$203,$A408+1,FALSE)="",NA(),HLOOKUP($B408,'(Cacher Donnée)'!$C$3:$E$203,$A408+1,FALSE))</f>
        <v>#N/A</v>
      </c>
      <c r="D408" t="e">
        <f>IF(HLOOKUP($B408,'(Cacher Donnée)'!$F$3:$H$203,$A408+1,FALSE)="",NA(),HLOOKUP($B408,'(Cacher Donnée)'!$F$3:$H$203,$A408+1,FALSE))</f>
        <v>#N/A</v>
      </c>
      <c r="E408" t="e">
        <f>IF(HLOOKUP($B408,'(Cacher Donnée)'!$I$3:$K$203,$A408+1,FALSE)="",NA(),HLOOKUP($B408,'(Cacher Donnée)'!$I$3:$K$203,$A408+1,FALSE))</f>
        <v>#N/A</v>
      </c>
      <c r="F408" t="e">
        <f>IF(HLOOKUP($B408,'(Cacher Donnée)'!$L$3:$N$203,$A408+1,FALSE)="",NA(),HLOOKUP($B408,'(Cacher Donnée)'!$L$3:$N$203,$A408+1,FALSE))</f>
        <v>#N/A</v>
      </c>
      <c r="G408" t="e">
        <f>IF(HLOOKUP($B408,'(Cacher Donnée)'!$O$3:$Q$203,$A408+1,FALSE)="",NA(),HLOOKUP($B408,'(Cacher Donnée)'!$O$3:$Q$203,$A408+1,FALSE))</f>
        <v>#N/A</v>
      </c>
      <c r="H408" t="e">
        <f>IF(HLOOKUP($B408,'(Cacher Donnée)'!$R$3:$T$203,$A408+1,FALSE)="",NA(),HLOOKUP($B408,'(Cacher Donnée)'!$R$3:$T$203,$A408+1,FALSE))</f>
        <v>#N/A</v>
      </c>
      <c r="I408">
        <f>VLOOKUP(Feuil1!A408,Résultats!$B$12:$AA$211,21,)</f>
        <v>0</v>
      </c>
      <c r="J408">
        <f>VLOOKUP(Feuil1!$A408,Résultats!$B$12:$AA$211,22,FALSE)</f>
        <v>0</v>
      </c>
      <c r="K408">
        <f>VLOOKUP(Feuil1!$A408,Résultats!$B$12:$AA$211,23,FALSE)</f>
        <v>0</v>
      </c>
      <c r="L408">
        <f>VLOOKUP(Feuil1!$A408,Résultats!$B$12:$AA$211,24,FALSE)</f>
        <v>0</v>
      </c>
      <c r="M408">
        <f>VLOOKUP(Feuil1!$A408,Résultats!$B$12:$AA$211,25,FALSE)</f>
        <v>0</v>
      </c>
    </row>
    <row r="409" spans="1:13" x14ac:dyDescent="0.25">
      <c r="A409">
        <f t="shared" si="7"/>
        <v>136</v>
      </c>
      <c r="B409" t="s">
        <v>4</v>
      </c>
      <c r="C409" t="e">
        <f>IF(HLOOKUP($B409,'(Cacher Donnée)'!$C$3:$E$203,$A409+1,FALSE)="",NA(),HLOOKUP($B409,'(Cacher Donnée)'!$C$3:$E$203,$A409+1,FALSE))</f>
        <v>#N/A</v>
      </c>
      <c r="D409" t="e">
        <f>IF(HLOOKUP($B409,'(Cacher Donnée)'!$F$3:$H$203,$A409+1,FALSE)="",NA(),HLOOKUP($B409,'(Cacher Donnée)'!$F$3:$H$203,$A409+1,FALSE))</f>
        <v>#N/A</v>
      </c>
      <c r="E409" t="e">
        <f>IF(HLOOKUP($B409,'(Cacher Donnée)'!$I$3:$K$203,$A409+1,FALSE)="",NA(),HLOOKUP($B409,'(Cacher Donnée)'!$I$3:$K$203,$A409+1,FALSE))</f>
        <v>#N/A</v>
      </c>
      <c r="F409" t="e">
        <f>IF(HLOOKUP($B409,'(Cacher Donnée)'!$L$3:$N$203,$A409+1,FALSE)="",NA(),HLOOKUP($B409,'(Cacher Donnée)'!$L$3:$N$203,$A409+1,FALSE))</f>
        <v>#N/A</v>
      </c>
      <c r="G409" t="e">
        <f>IF(HLOOKUP($B409,'(Cacher Donnée)'!$O$3:$Q$203,$A409+1,FALSE)="",NA(),HLOOKUP($B409,'(Cacher Donnée)'!$O$3:$Q$203,$A409+1,FALSE))</f>
        <v>#N/A</v>
      </c>
      <c r="H409" t="e">
        <f>IF(HLOOKUP($B409,'(Cacher Donnée)'!$R$3:$T$203,$A409+1,FALSE)="",NA(),HLOOKUP($B409,'(Cacher Donnée)'!$R$3:$T$203,$A409+1,FALSE))</f>
        <v>#N/A</v>
      </c>
      <c r="I409">
        <f>VLOOKUP(Feuil1!A409,Résultats!$B$12:$AA$211,21,)</f>
        <v>0</v>
      </c>
      <c r="J409">
        <f>VLOOKUP(Feuil1!$A409,Résultats!$B$12:$AA$211,22,FALSE)</f>
        <v>0</v>
      </c>
      <c r="K409">
        <f>VLOOKUP(Feuil1!$A409,Résultats!$B$12:$AA$211,23,FALSE)</f>
        <v>0</v>
      </c>
      <c r="L409">
        <f>VLOOKUP(Feuil1!$A409,Résultats!$B$12:$AA$211,24,FALSE)</f>
        <v>0</v>
      </c>
      <c r="M409">
        <f>VLOOKUP(Feuil1!$A409,Résultats!$B$12:$AA$211,25,FALSE)</f>
        <v>0</v>
      </c>
    </row>
    <row r="410" spans="1:13" x14ac:dyDescent="0.25">
      <c r="A410">
        <f t="shared" si="7"/>
        <v>136</v>
      </c>
      <c r="B410" t="s">
        <v>16</v>
      </c>
      <c r="C410" t="e">
        <f>IF(HLOOKUP($B410,'(Cacher Donnée)'!$C$3:$E$203,$A410+1,FALSE)="",NA(),HLOOKUP($B410,'(Cacher Donnée)'!$C$3:$E$203,$A410+1,FALSE))</f>
        <v>#N/A</v>
      </c>
      <c r="D410" t="e">
        <f>IF(HLOOKUP($B410,'(Cacher Donnée)'!$F$3:$H$203,$A410+1,FALSE)="",NA(),HLOOKUP($B410,'(Cacher Donnée)'!$F$3:$H$203,$A410+1,FALSE))</f>
        <v>#N/A</v>
      </c>
      <c r="E410" t="e">
        <f>IF(HLOOKUP($B410,'(Cacher Donnée)'!$I$3:$K$203,$A410+1,FALSE)="",NA(),HLOOKUP($B410,'(Cacher Donnée)'!$I$3:$K$203,$A410+1,FALSE))</f>
        <v>#N/A</v>
      </c>
      <c r="F410" t="e">
        <f>IF(HLOOKUP($B410,'(Cacher Donnée)'!$L$3:$N$203,$A410+1,FALSE)="",NA(),HLOOKUP($B410,'(Cacher Donnée)'!$L$3:$N$203,$A410+1,FALSE))</f>
        <v>#N/A</v>
      </c>
      <c r="G410" t="e">
        <f>IF(HLOOKUP($B410,'(Cacher Donnée)'!$O$3:$Q$203,$A410+1,FALSE)="",NA(),HLOOKUP($B410,'(Cacher Donnée)'!$O$3:$Q$203,$A410+1,FALSE))</f>
        <v>#N/A</v>
      </c>
      <c r="H410" t="e">
        <f>IF(HLOOKUP($B410,'(Cacher Donnée)'!$R$3:$T$203,$A410+1,FALSE)="",NA(),HLOOKUP($B410,'(Cacher Donnée)'!$R$3:$T$203,$A410+1,FALSE))</f>
        <v>#N/A</v>
      </c>
      <c r="I410">
        <f>VLOOKUP(Feuil1!A410,Résultats!$B$12:$AA$211,21,)</f>
        <v>0</v>
      </c>
      <c r="J410">
        <f>VLOOKUP(Feuil1!$A410,Résultats!$B$12:$AA$211,22,FALSE)</f>
        <v>0</v>
      </c>
      <c r="K410">
        <f>VLOOKUP(Feuil1!$A410,Résultats!$B$12:$AA$211,23,FALSE)</f>
        <v>0</v>
      </c>
      <c r="L410">
        <f>VLOOKUP(Feuil1!$A410,Résultats!$B$12:$AA$211,24,FALSE)</f>
        <v>0</v>
      </c>
      <c r="M410">
        <f>VLOOKUP(Feuil1!$A410,Résultats!$B$12:$AA$211,25,FALSE)</f>
        <v>0</v>
      </c>
    </row>
    <row r="411" spans="1:13" x14ac:dyDescent="0.25">
      <c r="A411">
        <f t="shared" si="7"/>
        <v>137</v>
      </c>
      <c r="B411" t="s">
        <v>3</v>
      </c>
      <c r="C411" t="e">
        <f>IF(HLOOKUP($B411,'(Cacher Donnée)'!$C$3:$E$203,$A411+1,FALSE)="",NA(),HLOOKUP($B411,'(Cacher Donnée)'!$C$3:$E$203,$A411+1,FALSE))</f>
        <v>#N/A</v>
      </c>
      <c r="D411" t="e">
        <f>IF(HLOOKUP($B411,'(Cacher Donnée)'!$F$3:$H$203,$A411+1,FALSE)="",NA(),HLOOKUP($B411,'(Cacher Donnée)'!$F$3:$H$203,$A411+1,FALSE))</f>
        <v>#N/A</v>
      </c>
      <c r="E411" t="e">
        <f>IF(HLOOKUP($B411,'(Cacher Donnée)'!$I$3:$K$203,$A411+1,FALSE)="",NA(),HLOOKUP($B411,'(Cacher Donnée)'!$I$3:$K$203,$A411+1,FALSE))</f>
        <v>#N/A</v>
      </c>
      <c r="F411" t="e">
        <f>IF(HLOOKUP($B411,'(Cacher Donnée)'!$L$3:$N$203,$A411+1,FALSE)="",NA(),HLOOKUP($B411,'(Cacher Donnée)'!$L$3:$N$203,$A411+1,FALSE))</f>
        <v>#N/A</v>
      </c>
      <c r="G411" t="e">
        <f>IF(HLOOKUP($B411,'(Cacher Donnée)'!$O$3:$Q$203,$A411+1,FALSE)="",NA(),HLOOKUP($B411,'(Cacher Donnée)'!$O$3:$Q$203,$A411+1,FALSE))</f>
        <v>#N/A</v>
      </c>
      <c r="H411" t="e">
        <f>IF(HLOOKUP($B411,'(Cacher Donnée)'!$R$3:$T$203,$A411+1,FALSE)="",NA(),HLOOKUP($B411,'(Cacher Donnée)'!$R$3:$T$203,$A411+1,FALSE))</f>
        <v>#N/A</v>
      </c>
      <c r="I411">
        <f>VLOOKUP(Feuil1!A411,Résultats!$B$12:$AA$211,21,)</f>
        <v>0</v>
      </c>
      <c r="J411">
        <f>VLOOKUP(Feuil1!$A411,Résultats!$B$12:$AA$211,22,FALSE)</f>
        <v>0</v>
      </c>
      <c r="K411">
        <f>VLOOKUP(Feuil1!$A411,Résultats!$B$12:$AA$211,23,FALSE)</f>
        <v>0</v>
      </c>
      <c r="L411">
        <f>VLOOKUP(Feuil1!$A411,Résultats!$B$12:$AA$211,24,FALSE)</f>
        <v>0</v>
      </c>
      <c r="M411">
        <f>VLOOKUP(Feuil1!$A411,Résultats!$B$12:$AA$211,25,FALSE)</f>
        <v>0</v>
      </c>
    </row>
    <row r="412" spans="1:13" x14ac:dyDescent="0.25">
      <c r="A412">
        <f t="shared" si="7"/>
        <v>137</v>
      </c>
      <c r="B412" t="s">
        <v>4</v>
      </c>
      <c r="C412" t="e">
        <f>IF(HLOOKUP($B412,'(Cacher Donnée)'!$C$3:$E$203,$A412+1,FALSE)="",NA(),HLOOKUP($B412,'(Cacher Donnée)'!$C$3:$E$203,$A412+1,FALSE))</f>
        <v>#N/A</v>
      </c>
      <c r="D412" t="e">
        <f>IF(HLOOKUP($B412,'(Cacher Donnée)'!$F$3:$H$203,$A412+1,FALSE)="",NA(),HLOOKUP($B412,'(Cacher Donnée)'!$F$3:$H$203,$A412+1,FALSE))</f>
        <v>#N/A</v>
      </c>
      <c r="E412" t="e">
        <f>IF(HLOOKUP($B412,'(Cacher Donnée)'!$I$3:$K$203,$A412+1,FALSE)="",NA(),HLOOKUP($B412,'(Cacher Donnée)'!$I$3:$K$203,$A412+1,FALSE))</f>
        <v>#N/A</v>
      </c>
      <c r="F412" t="e">
        <f>IF(HLOOKUP($B412,'(Cacher Donnée)'!$L$3:$N$203,$A412+1,FALSE)="",NA(),HLOOKUP($B412,'(Cacher Donnée)'!$L$3:$N$203,$A412+1,FALSE))</f>
        <v>#N/A</v>
      </c>
      <c r="G412" t="e">
        <f>IF(HLOOKUP($B412,'(Cacher Donnée)'!$O$3:$Q$203,$A412+1,FALSE)="",NA(),HLOOKUP($B412,'(Cacher Donnée)'!$O$3:$Q$203,$A412+1,FALSE))</f>
        <v>#N/A</v>
      </c>
      <c r="H412" t="e">
        <f>IF(HLOOKUP($B412,'(Cacher Donnée)'!$R$3:$T$203,$A412+1,FALSE)="",NA(),HLOOKUP($B412,'(Cacher Donnée)'!$R$3:$T$203,$A412+1,FALSE))</f>
        <v>#N/A</v>
      </c>
      <c r="I412">
        <f>VLOOKUP(Feuil1!A412,Résultats!$B$12:$AA$211,21,)</f>
        <v>0</v>
      </c>
      <c r="J412">
        <f>VLOOKUP(Feuil1!$A412,Résultats!$B$12:$AA$211,22,FALSE)</f>
        <v>0</v>
      </c>
      <c r="K412">
        <f>VLOOKUP(Feuil1!$A412,Résultats!$B$12:$AA$211,23,FALSE)</f>
        <v>0</v>
      </c>
      <c r="L412">
        <f>VLOOKUP(Feuil1!$A412,Résultats!$B$12:$AA$211,24,FALSE)</f>
        <v>0</v>
      </c>
      <c r="M412">
        <f>VLOOKUP(Feuil1!$A412,Résultats!$B$12:$AA$211,25,FALSE)</f>
        <v>0</v>
      </c>
    </row>
    <row r="413" spans="1:13" x14ac:dyDescent="0.25">
      <c r="A413">
        <f t="shared" si="7"/>
        <v>137</v>
      </c>
      <c r="B413" t="s">
        <v>16</v>
      </c>
      <c r="C413" t="e">
        <f>IF(HLOOKUP($B413,'(Cacher Donnée)'!$C$3:$E$203,$A413+1,FALSE)="",NA(),HLOOKUP($B413,'(Cacher Donnée)'!$C$3:$E$203,$A413+1,FALSE))</f>
        <v>#N/A</v>
      </c>
      <c r="D413" t="e">
        <f>IF(HLOOKUP($B413,'(Cacher Donnée)'!$F$3:$H$203,$A413+1,FALSE)="",NA(),HLOOKUP($B413,'(Cacher Donnée)'!$F$3:$H$203,$A413+1,FALSE))</f>
        <v>#N/A</v>
      </c>
      <c r="E413" t="e">
        <f>IF(HLOOKUP($B413,'(Cacher Donnée)'!$I$3:$K$203,$A413+1,FALSE)="",NA(),HLOOKUP($B413,'(Cacher Donnée)'!$I$3:$K$203,$A413+1,FALSE))</f>
        <v>#N/A</v>
      </c>
      <c r="F413" t="e">
        <f>IF(HLOOKUP($B413,'(Cacher Donnée)'!$L$3:$N$203,$A413+1,FALSE)="",NA(),HLOOKUP($B413,'(Cacher Donnée)'!$L$3:$N$203,$A413+1,FALSE))</f>
        <v>#N/A</v>
      </c>
      <c r="G413" t="e">
        <f>IF(HLOOKUP($B413,'(Cacher Donnée)'!$O$3:$Q$203,$A413+1,FALSE)="",NA(),HLOOKUP($B413,'(Cacher Donnée)'!$O$3:$Q$203,$A413+1,FALSE))</f>
        <v>#N/A</v>
      </c>
      <c r="H413" t="e">
        <f>IF(HLOOKUP($B413,'(Cacher Donnée)'!$R$3:$T$203,$A413+1,FALSE)="",NA(),HLOOKUP($B413,'(Cacher Donnée)'!$R$3:$T$203,$A413+1,FALSE))</f>
        <v>#N/A</v>
      </c>
      <c r="I413">
        <f>VLOOKUP(Feuil1!A413,Résultats!$B$12:$AA$211,21,)</f>
        <v>0</v>
      </c>
      <c r="J413">
        <f>VLOOKUP(Feuil1!$A413,Résultats!$B$12:$AA$211,22,FALSE)</f>
        <v>0</v>
      </c>
      <c r="K413">
        <f>VLOOKUP(Feuil1!$A413,Résultats!$B$12:$AA$211,23,FALSE)</f>
        <v>0</v>
      </c>
      <c r="L413">
        <f>VLOOKUP(Feuil1!$A413,Résultats!$B$12:$AA$211,24,FALSE)</f>
        <v>0</v>
      </c>
      <c r="M413">
        <f>VLOOKUP(Feuil1!$A413,Résultats!$B$12:$AA$211,25,FALSE)</f>
        <v>0</v>
      </c>
    </row>
    <row r="414" spans="1:13" x14ac:dyDescent="0.25">
      <c r="A414">
        <f t="shared" si="7"/>
        <v>138</v>
      </c>
      <c r="B414" t="s">
        <v>3</v>
      </c>
      <c r="C414" t="e">
        <f>IF(HLOOKUP($B414,'(Cacher Donnée)'!$C$3:$E$203,$A414+1,FALSE)="",NA(),HLOOKUP($B414,'(Cacher Donnée)'!$C$3:$E$203,$A414+1,FALSE))</f>
        <v>#N/A</v>
      </c>
      <c r="D414" t="e">
        <f>IF(HLOOKUP($B414,'(Cacher Donnée)'!$F$3:$H$203,$A414+1,FALSE)="",NA(),HLOOKUP($B414,'(Cacher Donnée)'!$F$3:$H$203,$A414+1,FALSE))</f>
        <v>#N/A</v>
      </c>
      <c r="E414" t="e">
        <f>IF(HLOOKUP($B414,'(Cacher Donnée)'!$I$3:$K$203,$A414+1,FALSE)="",NA(),HLOOKUP($B414,'(Cacher Donnée)'!$I$3:$K$203,$A414+1,FALSE))</f>
        <v>#N/A</v>
      </c>
      <c r="F414" t="e">
        <f>IF(HLOOKUP($B414,'(Cacher Donnée)'!$L$3:$N$203,$A414+1,FALSE)="",NA(),HLOOKUP($B414,'(Cacher Donnée)'!$L$3:$N$203,$A414+1,FALSE))</f>
        <v>#N/A</v>
      </c>
      <c r="G414" t="e">
        <f>IF(HLOOKUP($B414,'(Cacher Donnée)'!$O$3:$Q$203,$A414+1,FALSE)="",NA(),HLOOKUP($B414,'(Cacher Donnée)'!$O$3:$Q$203,$A414+1,FALSE))</f>
        <v>#N/A</v>
      </c>
      <c r="H414" t="e">
        <f>IF(HLOOKUP($B414,'(Cacher Donnée)'!$R$3:$T$203,$A414+1,FALSE)="",NA(),HLOOKUP($B414,'(Cacher Donnée)'!$R$3:$T$203,$A414+1,FALSE))</f>
        <v>#N/A</v>
      </c>
      <c r="I414">
        <f>VLOOKUP(Feuil1!A414,Résultats!$B$12:$AA$211,21,)</f>
        <v>0</v>
      </c>
      <c r="J414">
        <f>VLOOKUP(Feuil1!$A414,Résultats!$B$12:$AA$211,22,FALSE)</f>
        <v>0</v>
      </c>
      <c r="K414">
        <f>VLOOKUP(Feuil1!$A414,Résultats!$B$12:$AA$211,23,FALSE)</f>
        <v>0</v>
      </c>
      <c r="L414">
        <f>VLOOKUP(Feuil1!$A414,Résultats!$B$12:$AA$211,24,FALSE)</f>
        <v>0</v>
      </c>
      <c r="M414">
        <f>VLOOKUP(Feuil1!$A414,Résultats!$B$12:$AA$211,25,FALSE)</f>
        <v>0</v>
      </c>
    </row>
    <row r="415" spans="1:13" x14ac:dyDescent="0.25">
      <c r="A415">
        <f t="shared" si="7"/>
        <v>138</v>
      </c>
      <c r="B415" t="s">
        <v>4</v>
      </c>
      <c r="C415" t="e">
        <f>IF(HLOOKUP($B415,'(Cacher Donnée)'!$C$3:$E$203,$A415+1,FALSE)="",NA(),HLOOKUP($B415,'(Cacher Donnée)'!$C$3:$E$203,$A415+1,FALSE))</f>
        <v>#N/A</v>
      </c>
      <c r="D415" t="e">
        <f>IF(HLOOKUP($B415,'(Cacher Donnée)'!$F$3:$H$203,$A415+1,FALSE)="",NA(),HLOOKUP($B415,'(Cacher Donnée)'!$F$3:$H$203,$A415+1,FALSE))</f>
        <v>#N/A</v>
      </c>
      <c r="E415" t="e">
        <f>IF(HLOOKUP($B415,'(Cacher Donnée)'!$I$3:$K$203,$A415+1,FALSE)="",NA(),HLOOKUP($B415,'(Cacher Donnée)'!$I$3:$K$203,$A415+1,FALSE))</f>
        <v>#N/A</v>
      </c>
      <c r="F415" t="e">
        <f>IF(HLOOKUP($B415,'(Cacher Donnée)'!$L$3:$N$203,$A415+1,FALSE)="",NA(),HLOOKUP($B415,'(Cacher Donnée)'!$L$3:$N$203,$A415+1,FALSE))</f>
        <v>#N/A</v>
      </c>
      <c r="G415" t="e">
        <f>IF(HLOOKUP($B415,'(Cacher Donnée)'!$O$3:$Q$203,$A415+1,FALSE)="",NA(),HLOOKUP($B415,'(Cacher Donnée)'!$O$3:$Q$203,$A415+1,FALSE))</f>
        <v>#N/A</v>
      </c>
      <c r="H415" t="e">
        <f>IF(HLOOKUP($B415,'(Cacher Donnée)'!$R$3:$T$203,$A415+1,FALSE)="",NA(),HLOOKUP($B415,'(Cacher Donnée)'!$R$3:$T$203,$A415+1,FALSE))</f>
        <v>#N/A</v>
      </c>
      <c r="I415">
        <f>VLOOKUP(Feuil1!A415,Résultats!$B$12:$AA$211,21,)</f>
        <v>0</v>
      </c>
      <c r="J415">
        <f>VLOOKUP(Feuil1!$A415,Résultats!$B$12:$AA$211,22,FALSE)</f>
        <v>0</v>
      </c>
      <c r="K415">
        <f>VLOOKUP(Feuil1!$A415,Résultats!$B$12:$AA$211,23,FALSE)</f>
        <v>0</v>
      </c>
      <c r="L415">
        <f>VLOOKUP(Feuil1!$A415,Résultats!$B$12:$AA$211,24,FALSE)</f>
        <v>0</v>
      </c>
      <c r="M415">
        <f>VLOOKUP(Feuil1!$A415,Résultats!$B$12:$AA$211,25,FALSE)</f>
        <v>0</v>
      </c>
    </row>
    <row r="416" spans="1:13" x14ac:dyDescent="0.25">
      <c r="A416">
        <f t="shared" si="7"/>
        <v>138</v>
      </c>
      <c r="B416" t="s">
        <v>16</v>
      </c>
      <c r="C416" t="e">
        <f>IF(HLOOKUP($B416,'(Cacher Donnée)'!$C$3:$E$203,$A416+1,FALSE)="",NA(),HLOOKUP($B416,'(Cacher Donnée)'!$C$3:$E$203,$A416+1,FALSE))</f>
        <v>#N/A</v>
      </c>
      <c r="D416" t="e">
        <f>IF(HLOOKUP($B416,'(Cacher Donnée)'!$F$3:$H$203,$A416+1,FALSE)="",NA(),HLOOKUP($B416,'(Cacher Donnée)'!$F$3:$H$203,$A416+1,FALSE))</f>
        <v>#N/A</v>
      </c>
      <c r="E416" t="e">
        <f>IF(HLOOKUP($B416,'(Cacher Donnée)'!$I$3:$K$203,$A416+1,FALSE)="",NA(),HLOOKUP($B416,'(Cacher Donnée)'!$I$3:$K$203,$A416+1,FALSE))</f>
        <v>#N/A</v>
      </c>
      <c r="F416" t="e">
        <f>IF(HLOOKUP($B416,'(Cacher Donnée)'!$L$3:$N$203,$A416+1,FALSE)="",NA(),HLOOKUP($B416,'(Cacher Donnée)'!$L$3:$N$203,$A416+1,FALSE))</f>
        <v>#N/A</v>
      </c>
      <c r="G416" t="e">
        <f>IF(HLOOKUP($B416,'(Cacher Donnée)'!$O$3:$Q$203,$A416+1,FALSE)="",NA(),HLOOKUP($B416,'(Cacher Donnée)'!$O$3:$Q$203,$A416+1,FALSE))</f>
        <v>#N/A</v>
      </c>
      <c r="H416" t="e">
        <f>IF(HLOOKUP($B416,'(Cacher Donnée)'!$R$3:$T$203,$A416+1,FALSE)="",NA(),HLOOKUP($B416,'(Cacher Donnée)'!$R$3:$T$203,$A416+1,FALSE))</f>
        <v>#N/A</v>
      </c>
      <c r="I416">
        <f>VLOOKUP(Feuil1!A416,Résultats!$B$12:$AA$211,21,)</f>
        <v>0</v>
      </c>
      <c r="J416">
        <f>VLOOKUP(Feuil1!$A416,Résultats!$B$12:$AA$211,22,FALSE)</f>
        <v>0</v>
      </c>
      <c r="K416">
        <f>VLOOKUP(Feuil1!$A416,Résultats!$B$12:$AA$211,23,FALSE)</f>
        <v>0</v>
      </c>
      <c r="L416">
        <f>VLOOKUP(Feuil1!$A416,Résultats!$B$12:$AA$211,24,FALSE)</f>
        <v>0</v>
      </c>
      <c r="M416">
        <f>VLOOKUP(Feuil1!$A416,Résultats!$B$12:$AA$211,25,FALSE)</f>
        <v>0</v>
      </c>
    </row>
    <row r="417" spans="1:13" x14ac:dyDescent="0.25">
      <c r="A417">
        <f t="shared" si="7"/>
        <v>139</v>
      </c>
      <c r="B417" t="s">
        <v>3</v>
      </c>
      <c r="C417" t="e">
        <f>IF(HLOOKUP($B417,'(Cacher Donnée)'!$C$3:$E$203,$A417+1,FALSE)="",NA(),HLOOKUP($B417,'(Cacher Donnée)'!$C$3:$E$203,$A417+1,FALSE))</f>
        <v>#N/A</v>
      </c>
      <c r="D417" t="e">
        <f>IF(HLOOKUP($B417,'(Cacher Donnée)'!$F$3:$H$203,$A417+1,FALSE)="",NA(),HLOOKUP($B417,'(Cacher Donnée)'!$F$3:$H$203,$A417+1,FALSE))</f>
        <v>#N/A</v>
      </c>
      <c r="E417" t="e">
        <f>IF(HLOOKUP($B417,'(Cacher Donnée)'!$I$3:$K$203,$A417+1,FALSE)="",NA(),HLOOKUP($B417,'(Cacher Donnée)'!$I$3:$K$203,$A417+1,FALSE))</f>
        <v>#N/A</v>
      </c>
      <c r="F417" t="e">
        <f>IF(HLOOKUP($B417,'(Cacher Donnée)'!$L$3:$N$203,$A417+1,FALSE)="",NA(),HLOOKUP($B417,'(Cacher Donnée)'!$L$3:$N$203,$A417+1,FALSE))</f>
        <v>#N/A</v>
      </c>
      <c r="G417" t="e">
        <f>IF(HLOOKUP($B417,'(Cacher Donnée)'!$O$3:$Q$203,$A417+1,FALSE)="",NA(),HLOOKUP($B417,'(Cacher Donnée)'!$O$3:$Q$203,$A417+1,FALSE))</f>
        <v>#N/A</v>
      </c>
      <c r="H417" t="e">
        <f>IF(HLOOKUP($B417,'(Cacher Donnée)'!$R$3:$T$203,$A417+1,FALSE)="",NA(),HLOOKUP($B417,'(Cacher Donnée)'!$R$3:$T$203,$A417+1,FALSE))</f>
        <v>#N/A</v>
      </c>
      <c r="I417">
        <f>VLOOKUP(Feuil1!A417,Résultats!$B$12:$AA$211,21,)</f>
        <v>0</v>
      </c>
      <c r="J417">
        <f>VLOOKUP(Feuil1!$A417,Résultats!$B$12:$AA$211,22,FALSE)</f>
        <v>0</v>
      </c>
      <c r="K417">
        <f>VLOOKUP(Feuil1!$A417,Résultats!$B$12:$AA$211,23,FALSE)</f>
        <v>0</v>
      </c>
      <c r="L417">
        <f>VLOOKUP(Feuil1!$A417,Résultats!$B$12:$AA$211,24,FALSE)</f>
        <v>0</v>
      </c>
      <c r="M417">
        <f>VLOOKUP(Feuil1!$A417,Résultats!$B$12:$AA$211,25,FALSE)</f>
        <v>0</v>
      </c>
    </row>
    <row r="418" spans="1:13" x14ac:dyDescent="0.25">
      <c r="A418">
        <f t="shared" si="7"/>
        <v>139</v>
      </c>
      <c r="B418" t="s">
        <v>4</v>
      </c>
      <c r="C418" t="e">
        <f>IF(HLOOKUP($B418,'(Cacher Donnée)'!$C$3:$E$203,$A418+1,FALSE)="",NA(),HLOOKUP($B418,'(Cacher Donnée)'!$C$3:$E$203,$A418+1,FALSE))</f>
        <v>#N/A</v>
      </c>
      <c r="D418" t="e">
        <f>IF(HLOOKUP($B418,'(Cacher Donnée)'!$F$3:$H$203,$A418+1,FALSE)="",NA(),HLOOKUP($B418,'(Cacher Donnée)'!$F$3:$H$203,$A418+1,FALSE))</f>
        <v>#N/A</v>
      </c>
      <c r="E418" t="e">
        <f>IF(HLOOKUP($B418,'(Cacher Donnée)'!$I$3:$K$203,$A418+1,FALSE)="",NA(),HLOOKUP($B418,'(Cacher Donnée)'!$I$3:$K$203,$A418+1,FALSE))</f>
        <v>#N/A</v>
      </c>
      <c r="F418" t="e">
        <f>IF(HLOOKUP($B418,'(Cacher Donnée)'!$L$3:$N$203,$A418+1,FALSE)="",NA(),HLOOKUP($B418,'(Cacher Donnée)'!$L$3:$N$203,$A418+1,FALSE))</f>
        <v>#N/A</v>
      </c>
      <c r="G418" t="e">
        <f>IF(HLOOKUP($B418,'(Cacher Donnée)'!$O$3:$Q$203,$A418+1,FALSE)="",NA(),HLOOKUP($B418,'(Cacher Donnée)'!$O$3:$Q$203,$A418+1,FALSE))</f>
        <v>#N/A</v>
      </c>
      <c r="H418" t="e">
        <f>IF(HLOOKUP($B418,'(Cacher Donnée)'!$R$3:$T$203,$A418+1,FALSE)="",NA(),HLOOKUP($B418,'(Cacher Donnée)'!$R$3:$T$203,$A418+1,FALSE))</f>
        <v>#N/A</v>
      </c>
      <c r="I418">
        <f>VLOOKUP(Feuil1!A418,Résultats!$B$12:$AA$211,21,)</f>
        <v>0</v>
      </c>
      <c r="J418">
        <f>VLOOKUP(Feuil1!$A418,Résultats!$B$12:$AA$211,22,FALSE)</f>
        <v>0</v>
      </c>
      <c r="K418">
        <f>VLOOKUP(Feuil1!$A418,Résultats!$B$12:$AA$211,23,FALSE)</f>
        <v>0</v>
      </c>
      <c r="L418">
        <f>VLOOKUP(Feuil1!$A418,Résultats!$B$12:$AA$211,24,FALSE)</f>
        <v>0</v>
      </c>
      <c r="M418">
        <f>VLOOKUP(Feuil1!$A418,Résultats!$B$12:$AA$211,25,FALSE)</f>
        <v>0</v>
      </c>
    </row>
    <row r="419" spans="1:13" x14ac:dyDescent="0.25">
      <c r="A419">
        <f t="shared" si="7"/>
        <v>139</v>
      </c>
      <c r="B419" t="s">
        <v>16</v>
      </c>
      <c r="C419" t="e">
        <f>IF(HLOOKUP($B419,'(Cacher Donnée)'!$C$3:$E$203,$A419+1,FALSE)="",NA(),HLOOKUP($B419,'(Cacher Donnée)'!$C$3:$E$203,$A419+1,FALSE))</f>
        <v>#N/A</v>
      </c>
      <c r="D419" t="e">
        <f>IF(HLOOKUP($B419,'(Cacher Donnée)'!$F$3:$H$203,$A419+1,FALSE)="",NA(),HLOOKUP($B419,'(Cacher Donnée)'!$F$3:$H$203,$A419+1,FALSE))</f>
        <v>#N/A</v>
      </c>
      <c r="E419" t="e">
        <f>IF(HLOOKUP($B419,'(Cacher Donnée)'!$I$3:$K$203,$A419+1,FALSE)="",NA(),HLOOKUP($B419,'(Cacher Donnée)'!$I$3:$K$203,$A419+1,FALSE))</f>
        <v>#N/A</v>
      </c>
      <c r="F419" t="e">
        <f>IF(HLOOKUP($B419,'(Cacher Donnée)'!$L$3:$N$203,$A419+1,FALSE)="",NA(),HLOOKUP($B419,'(Cacher Donnée)'!$L$3:$N$203,$A419+1,FALSE))</f>
        <v>#N/A</v>
      </c>
      <c r="G419" t="e">
        <f>IF(HLOOKUP($B419,'(Cacher Donnée)'!$O$3:$Q$203,$A419+1,FALSE)="",NA(),HLOOKUP($B419,'(Cacher Donnée)'!$O$3:$Q$203,$A419+1,FALSE))</f>
        <v>#N/A</v>
      </c>
      <c r="H419" t="e">
        <f>IF(HLOOKUP($B419,'(Cacher Donnée)'!$R$3:$T$203,$A419+1,FALSE)="",NA(),HLOOKUP($B419,'(Cacher Donnée)'!$R$3:$T$203,$A419+1,FALSE))</f>
        <v>#N/A</v>
      </c>
      <c r="I419">
        <f>VLOOKUP(Feuil1!A419,Résultats!$B$12:$AA$211,21,)</f>
        <v>0</v>
      </c>
      <c r="J419">
        <f>VLOOKUP(Feuil1!$A419,Résultats!$B$12:$AA$211,22,FALSE)</f>
        <v>0</v>
      </c>
      <c r="K419">
        <f>VLOOKUP(Feuil1!$A419,Résultats!$B$12:$AA$211,23,FALSE)</f>
        <v>0</v>
      </c>
      <c r="L419">
        <f>VLOOKUP(Feuil1!$A419,Résultats!$B$12:$AA$211,24,FALSE)</f>
        <v>0</v>
      </c>
      <c r="M419">
        <f>VLOOKUP(Feuil1!$A419,Résultats!$B$12:$AA$211,25,FALSE)</f>
        <v>0</v>
      </c>
    </row>
    <row r="420" spans="1:13" x14ac:dyDescent="0.25">
      <c r="A420">
        <f t="shared" si="7"/>
        <v>140</v>
      </c>
      <c r="B420" t="s">
        <v>3</v>
      </c>
      <c r="C420" t="e">
        <f>IF(HLOOKUP($B420,'(Cacher Donnée)'!$C$3:$E$203,$A420+1,FALSE)="",NA(),HLOOKUP($B420,'(Cacher Donnée)'!$C$3:$E$203,$A420+1,FALSE))</f>
        <v>#N/A</v>
      </c>
      <c r="D420" t="e">
        <f>IF(HLOOKUP($B420,'(Cacher Donnée)'!$F$3:$H$203,$A420+1,FALSE)="",NA(),HLOOKUP($B420,'(Cacher Donnée)'!$F$3:$H$203,$A420+1,FALSE))</f>
        <v>#N/A</v>
      </c>
      <c r="E420" t="e">
        <f>IF(HLOOKUP($B420,'(Cacher Donnée)'!$I$3:$K$203,$A420+1,FALSE)="",NA(),HLOOKUP($B420,'(Cacher Donnée)'!$I$3:$K$203,$A420+1,FALSE))</f>
        <v>#N/A</v>
      </c>
      <c r="F420" t="e">
        <f>IF(HLOOKUP($B420,'(Cacher Donnée)'!$L$3:$N$203,$A420+1,FALSE)="",NA(),HLOOKUP($B420,'(Cacher Donnée)'!$L$3:$N$203,$A420+1,FALSE))</f>
        <v>#N/A</v>
      </c>
      <c r="G420" t="e">
        <f>IF(HLOOKUP($B420,'(Cacher Donnée)'!$O$3:$Q$203,$A420+1,FALSE)="",NA(),HLOOKUP($B420,'(Cacher Donnée)'!$O$3:$Q$203,$A420+1,FALSE))</f>
        <v>#N/A</v>
      </c>
      <c r="H420" t="e">
        <f>IF(HLOOKUP($B420,'(Cacher Donnée)'!$R$3:$T$203,$A420+1,FALSE)="",NA(),HLOOKUP($B420,'(Cacher Donnée)'!$R$3:$T$203,$A420+1,FALSE))</f>
        <v>#N/A</v>
      </c>
      <c r="I420">
        <f>VLOOKUP(Feuil1!A420,Résultats!$B$12:$AA$211,21,)</f>
        <v>0</v>
      </c>
      <c r="J420">
        <f>VLOOKUP(Feuil1!$A420,Résultats!$B$12:$AA$211,22,FALSE)</f>
        <v>0</v>
      </c>
      <c r="K420">
        <f>VLOOKUP(Feuil1!$A420,Résultats!$B$12:$AA$211,23,FALSE)</f>
        <v>0</v>
      </c>
      <c r="L420">
        <f>VLOOKUP(Feuil1!$A420,Résultats!$B$12:$AA$211,24,FALSE)</f>
        <v>0</v>
      </c>
      <c r="M420">
        <f>VLOOKUP(Feuil1!$A420,Résultats!$B$12:$AA$211,25,FALSE)</f>
        <v>0</v>
      </c>
    </row>
    <row r="421" spans="1:13" x14ac:dyDescent="0.25">
      <c r="A421">
        <f t="shared" si="7"/>
        <v>140</v>
      </c>
      <c r="B421" t="s">
        <v>4</v>
      </c>
      <c r="C421" t="e">
        <f>IF(HLOOKUP($B421,'(Cacher Donnée)'!$C$3:$E$203,$A421+1,FALSE)="",NA(),HLOOKUP($B421,'(Cacher Donnée)'!$C$3:$E$203,$A421+1,FALSE))</f>
        <v>#N/A</v>
      </c>
      <c r="D421" t="e">
        <f>IF(HLOOKUP($B421,'(Cacher Donnée)'!$F$3:$H$203,$A421+1,FALSE)="",NA(),HLOOKUP($B421,'(Cacher Donnée)'!$F$3:$H$203,$A421+1,FALSE))</f>
        <v>#N/A</v>
      </c>
      <c r="E421" t="e">
        <f>IF(HLOOKUP($B421,'(Cacher Donnée)'!$I$3:$K$203,$A421+1,FALSE)="",NA(),HLOOKUP($B421,'(Cacher Donnée)'!$I$3:$K$203,$A421+1,FALSE))</f>
        <v>#N/A</v>
      </c>
      <c r="F421" t="e">
        <f>IF(HLOOKUP($B421,'(Cacher Donnée)'!$L$3:$N$203,$A421+1,FALSE)="",NA(),HLOOKUP($B421,'(Cacher Donnée)'!$L$3:$N$203,$A421+1,FALSE))</f>
        <v>#N/A</v>
      </c>
      <c r="G421" t="e">
        <f>IF(HLOOKUP($B421,'(Cacher Donnée)'!$O$3:$Q$203,$A421+1,FALSE)="",NA(),HLOOKUP($B421,'(Cacher Donnée)'!$O$3:$Q$203,$A421+1,FALSE))</f>
        <v>#N/A</v>
      </c>
      <c r="H421" t="e">
        <f>IF(HLOOKUP($B421,'(Cacher Donnée)'!$R$3:$T$203,$A421+1,FALSE)="",NA(),HLOOKUP($B421,'(Cacher Donnée)'!$R$3:$T$203,$A421+1,FALSE))</f>
        <v>#N/A</v>
      </c>
      <c r="I421">
        <f>VLOOKUP(Feuil1!A421,Résultats!$B$12:$AA$211,21,)</f>
        <v>0</v>
      </c>
      <c r="J421">
        <f>VLOOKUP(Feuil1!$A421,Résultats!$B$12:$AA$211,22,FALSE)</f>
        <v>0</v>
      </c>
      <c r="K421">
        <f>VLOOKUP(Feuil1!$A421,Résultats!$B$12:$AA$211,23,FALSE)</f>
        <v>0</v>
      </c>
      <c r="L421">
        <f>VLOOKUP(Feuil1!$A421,Résultats!$B$12:$AA$211,24,FALSE)</f>
        <v>0</v>
      </c>
      <c r="M421">
        <f>VLOOKUP(Feuil1!$A421,Résultats!$B$12:$AA$211,25,FALSE)</f>
        <v>0</v>
      </c>
    </row>
    <row r="422" spans="1:13" x14ac:dyDescent="0.25">
      <c r="A422">
        <f t="shared" si="7"/>
        <v>140</v>
      </c>
      <c r="B422" t="s">
        <v>16</v>
      </c>
      <c r="C422" t="e">
        <f>IF(HLOOKUP($B422,'(Cacher Donnée)'!$C$3:$E$203,$A422+1,FALSE)="",NA(),HLOOKUP($B422,'(Cacher Donnée)'!$C$3:$E$203,$A422+1,FALSE))</f>
        <v>#N/A</v>
      </c>
      <c r="D422" t="e">
        <f>IF(HLOOKUP($B422,'(Cacher Donnée)'!$F$3:$H$203,$A422+1,FALSE)="",NA(),HLOOKUP($B422,'(Cacher Donnée)'!$F$3:$H$203,$A422+1,FALSE))</f>
        <v>#N/A</v>
      </c>
      <c r="E422" t="e">
        <f>IF(HLOOKUP($B422,'(Cacher Donnée)'!$I$3:$K$203,$A422+1,FALSE)="",NA(),HLOOKUP($B422,'(Cacher Donnée)'!$I$3:$K$203,$A422+1,FALSE))</f>
        <v>#N/A</v>
      </c>
      <c r="F422" t="e">
        <f>IF(HLOOKUP($B422,'(Cacher Donnée)'!$L$3:$N$203,$A422+1,FALSE)="",NA(),HLOOKUP($B422,'(Cacher Donnée)'!$L$3:$N$203,$A422+1,FALSE))</f>
        <v>#N/A</v>
      </c>
      <c r="G422" t="e">
        <f>IF(HLOOKUP($B422,'(Cacher Donnée)'!$O$3:$Q$203,$A422+1,FALSE)="",NA(),HLOOKUP($B422,'(Cacher Donnée)'!$O$3:$Q$203,$A422+1,FALSE))</f>
        <v>#N/A</v>
      </c>
      <c r="H422" t="e">
        <f>IF(HLOOKUP($B422,'(Cacher Donnée)'!$R$3:$T$203,$A422+1,FALSE)="",NA(),HLOOKUP($B422,'(Cacher Donnée)'!$R$3:$T$203,$A422+1,FALSE))</f>
        <v>#N/A</v>
      </c>
      <c r="I422">
        <f>VLOOKUP(Feuil1!A422,Résultats!$B$12:$AA$211,21,)</f>
        <v>0</v>
      </c>
      <c r="J422">
        <f>VLOOKUP(Feuil1!$A422,Résultats!$B$12:$AA$211,22,FALSE)</f>
        <v>0</v>
      </c>
      <c r="K422">
        <f>VLOOKUP(Feuil1!$A422,Résultats!$B$12:$AA$211,23,FALSE)</f>
        <v>0</v>
      </c>
      <c r="L422">
        <f>VLOOKUP(Feuil1!$A422,Résultats!$B$12:$AA$211,24,FALSE)</f>
        <v>0</v>
      </c>
      <c r="M422">
        <f>VLOOKUP(Feuil1!$A422,Résultats!$B$12:$AA$211,25,FALSE)</f>
        <v>0</v>
      </c>
    </row>
    <row r="423" spans="1:13" x14ac:dyDescent="0.25">
      <c r="A423">
        <f t="shared" si="7"/>
        <v>141</v>
      </c>
      <c r="B423" t="s">
        <v>3</v>
      </c>
      <c r="C423" t="e">
        <f>IF(HLOOKUP($B423,'(Cacher Donnée)'!$C$3:$E$203,$A423+1,FALSE)="",NA(),HLOOKUP($B423,'(Cacher Donnée)'!$C$3:$E$203,$A423+1,FALSE))</f>
        <v>#N/A</v>
      </c>
      <c r="D423" t="e">
        <f>IF(HLOOKUP($B423,'(Cacher Donnée)'!$F$3:$H$203,$A423+1,FALSE)="",NA(),HLOOKUP($B423,'(Cacher Donnée)'!$F$3:$H$203,$A423+1,FALSE))</f>
        <v>#N/A</v>
      </c>
      <c r="E423" t="e">
        <f>IF(HLOOKUP($B423,'(Cacher Donnée)'!$I$3:$K$203,$A423+1,FALSE)="",NA(),HLOOKUP($B423,'(Cacher Donnée)'!$I$3:$K$203,$A423+1,FALSE))</f>
        <v>#N/A</v>
      </c>
      <c r="F423" t="e">
        <f>IF(HLOOKUP($B423,'(Cacher Donnée)'!$L$3:$N$203,$A423+1,FALSE)="",NA(),HLOOKUP($B423,'(Cacher Donnée)'!$L$3:$N$203,$A423+1,FALSE))</f>
        <v>#N/A</v>
      </c>
      <c r="G423" t="e">
        <f>IF(HLOOKUP($B423,'(Cacher Donnée)'!$O$3:$Q$203,$A423+1,FALSE)="",NA(),HLOOKUP($B423,'(Cacher Donnée)'!$O$3:$Q$203,$A423+1,FALSE))</f>
        <v>#N/A</v>
      </c>
      <c r="H423" t="e">
        <f>IF(HLOOKUP($B423,'(Cacher Donnée)'!$R$3:$T$203,$A423+1,FALSE)="",NA(),HLOOKUP($B423,'(Cacher Donnée)'!$R$3:$T$203,$A423+1,FALSE))</f>
        <v>#N/A</v>
      </c>
      <c r="I423">
        <f>VLOOKUP(Feuil1!A423,Résultats!$B$12:$AA$211,21,)</f>
        <v>0</v>
      </c>
      <c r="J423">
        <f>VLOOKUP(Feuil1!$A423,Résultats!$B$12:$AA$211,22,FALSE)</f>
        <v>0</v>
      </c>
      <c r="K423">
        <f>VLOOKUP(Feuil1!$A423,Résultats!$B$12:$AA$211,23,FALSE)</f>
        <v>0</v>
      </c>
      <c r="L423">
        <f>VLOOKUP(Feuil1!$A423,Résultats!$B$12:$AA$211,24,FALSE)</f>
        <v>0</v>
      </c>
      <c r="M423">
        <f>VLOOKUP(Feuil1!$A423,Résultats!$B$12:$AA$211,25,FALSE)</f>
        <v>0</v>
      </c>
    </row>
    <row r="424" spans="1:13" x14ac:dyDescent="0.25">
      <c r="A424">
        <f t="shared" si="7"/>
        <v>141</v>
      </c>
      <c r="B424" t="s">
        <v>4</v>
      </c>
      <c r="C424" t="e">
        <f>IF(HLOOKUP($B424,'(Cacher Donnée)'!$C$3:$E$203,$A424+1,FALSE)="",NA(),HLOOKUP($B424,'(Cacher Donnée)'!$C$3:$E$203,$A424+1,FALSE))</f>
        <v>#N/A</v>
      </c>
      <c r="D424" t="e">
        <f>IF(HLOOKUP($B424,'(Cacher Donnée)'!$F$3:$H$203,$A424+1,FALSE)="",NA(),HLOOKUP($B424,'(Cacher Donnée)'!$F$3:$H$203,$A424+1,FALSE))</f>
        <v>#N/A</v>
      </c>
      <c r="E424" t="e">
        <f>IF(HLOOKUP($B424,'(Cacher Donnée)'!$I$3:$K$203,$A424+1,FALSE)="",NA(),HLOOKUP($B424,'(Cacher Donnée)'!$I$3:$K$203,$A424+1,FALSE))</f>
        <v>#N/A</v>
      </c>
      <c r="F424" t="e">
        <f>IF(HLOOKUP($B424,'(Cacher Donnée)'!$L$3:$N$203,$A424+1,FALSE)="",NA(),HLOOKUP($B424,'(Cacher Donnée)'!$L$3:$N$203,$A424+1,FALSE))</f>
        <v>#N/A</v>
      </c>
      <c r="G424" t="e">
        <f>IF(HLOOKUP($B424,'(Cacher Donnée)'!$O$3:$Q$203,$A424+1,FALSE)="",NA(),HLOOKUP($B424,'(Cacher Donnée)'!$O$3:$Q$203,$A424+1,FALSE))</f>
        <v>#N/A</v>
      </c>
      <c r="H424" t="e">
        <f>IF(HLOOKUP($B424,'(Cacher Donnée)'!$R$3:$T$203,$A424+1,FALSE)="",NA(),HLOOKUP($B424,'(Cacher Donnée)'!$R$3:$T$203,$A424+1,FALSE))</f>
        <v>#N/A</v>
      </c>
      <c r="I424">
        <f>VLOOKUP(Feuil1!A424,Résultats!$B$12:$AA$211,21,)</f>
        <v>0</v>
      </c>
      <c r="J424">
        <f>VLOOKUP(Feuil1!$A424,Résultats!$B$12:$AA$211,22,FALSE)</f>
        <v>0</v>
      </c>
      <c r="K424">
        <f>VLOOKUP(Feuil1!$A424,Résultats!$B$12:$AA$211,23,FALSE)</f>
        <v>0</v>
      </c>
      <c r="L424">
        <f>VLOOKUP(Feuil1!$A424,Résultats!$B$12:$AA$211,24,FALSE)</f>
        <v>0</v>
      </c>
      <c r="M424">
        <f>VLOOKUP(Feuil1!$A424,Résultats!$B$12:$AA$211,25,FALSE)</f>
        <v>0</v>
      </c>
    </row>
    <row r="425" spans="1:13" x14ac:dyDescent="0.25">
      <c r="A425">
        <f t="shared" si="7"/>
        <v>141</v>
      </c>
      <c r="B425" t="s">
        <v>16</v>
      </c>
      <c r="C425" t="e">
        <f>IF(HLOOKUP($B425,'(Cacher Donnée)'!$C$3:$E$203,$A425+1,FALSE)="",NA(),HLOOKUP($B425,'(Cacher Donnée)'!$C$3:$E$203,$A425+1,FALSE))</f>
        <v>#N/A</v>
      </c>
      <c r="D425" t="e">
        <f>IF(HLOOKUP($B425,'(Cacher Donnée)'!$F$3:$H$203,$A425+1,FALSE)="",NA(),HLOOKUP($B425,'(Cacher Donnée)'!$F$3:$H$203,$A425+1,FALSE))</f>
        <v>#N/A</v>
      </c>
      <c r="E425" t="e">
        <f>IF(HLOOKUP($B425,'(Cacher Donnée)'!$I$3:$K$203,$A425+1,FALSE)="",NA(),HLOOKUP($B425,'(Cacher Donnée)'!$I$3:$K$203,$A425+1,FALSE))</f>
        <v>#N/A</v>
      </c>
      <c r="F425" t="e">
        <f>IF(HLOOKUP($B425,'(Cacher Donnée)'!$L$3:$N$203,$A425+1,FALSE)="",NA(),HLOOKUP($B425,'(Cacher Donnée)'!$L$3:$N$203,$A425+1,FALSE))</f>
        <v>#N/A</v>
      </c>
      <c r="G425" t="e">
        <f>IF(HLOOKUP($B425,'(Cacher Donnée)'!$O$3:$Q$203,$A425+1,FALSE)="",NA(),HLOOKUP($B425,'(Cacher Donnée)'!$O$3:$Q$203,$A425+1,FALSE))</f>
        <v>#N/A</v>
      </c>
      <c r="H425" t="e">
        <f>IF(HLOOKUP($B425,'(Cacher Donnée)'!$R$3:$T$203,$A425+1,FALSE)="",NA(),HLOOKUP($B425,'(Cacher Donnée)'!$R$3:$T$203,$A425+1,FALSE))</f>
        <v>#N/A</v>
      </c>
      <c r="I425">
        <f>VLOOKUP(Feuil1!A425,Résultats!$B$12:$AA$211,21,)</f>
        <v>0</v>
      </c>
      <c r="J425">
        <f>VLOOKUP(Feuil1!$A425,Résultats!$B$12:$AA$211,22,FALSE)</f>
        <v>0</v>
      </c>
      <c r="K425">
        <f>VLOOKUP(Feuil1!$A425,Résultats!$B$12:$AA$211,23,FALSE)</f>
        <v>0</v>
      </c>
      <c r="L425">
        <f>VLOOKUP(Feuil1!$A425,Résultats!$B$12:$AA$211,24,FALSE)</f>
        <v>0</v>
      </c>
      <c r="M425">
        <f>VLOOKUP(Feuil1!$A425,Résultats!$B$12:$AA$211,25,FALSE)</f>
        <v>0</v>
      </c>
    </row>
    <row r="426" spans="1:13" x14ac:dyDescent="0.25">
      <c r="A426">
        <f t="shared" si="7"/>
        <v>142</v>
      </c>
      <c r="B426" t="s">
        <v>3</v>
      </c>
      <c r="C426" t="e">
        <f>IF(HLOOKUP($B426,'(Cacher Donnée)'!$C$3:$E$203,$A426+1,FALSE)="",NA(),HLOOKUP($B426,'(Cacher Donnée)'!$C$3:$E$203,$A426+1,FALSE))</f>
        <v>#N/A</v>
      </c>
      <c r="D426" t="e">
        <f>IF(HLOOKUP($B426,'(Cacher Donnée)'!$F$3:$H$203,$A426+1,FALSE)="",NA(),HLOOKUP($B426,'(Cacher Donnée)'!$F$3:$H$203,$A426+1,FALSE))</f>
        <v>#N/A</v>
      </c>
      <c r="E426" t="e">
        <f>IF(HLOOKUP($B426,'(Cacher Donnée)'!$I$3:$K$203,$A426+1,FALSE)="",NA(),HLOOKUP($B426,'(Cacher Donnée)'!$I$3:$K$203,$A426+1,FALSE))</f>
        <v>#N/A</v>
      </c>
      <c r="F426" t="e">
        <f>IF(HLOOKUP($B426,'(Cacher Donnée)'!$L$3:$N$203,$A426+1,FALSE)="",NA(),HLOOKUP($B426,'(Cacher Donnée)'!$L$3:$N$203,$A426+1,FALSE))</f>
        <v>#N/A</v>
      </c>
      <c r="G426" t="e">
        <f>IF(HLOOKUP($B426,'(Cacher Donnée)'!$O$3:$Q$203,$A426+1,FALSE)="",NA(),HLOOKUP($B426,'(Cacher Donnée)'!$O$3:$Q$203,$A426+1,FALSE))</f>
        <v>#N/A</v>
      </c>
      <c r="H426" t="e">
        <f>IF(HLOOKUP($B426,'(Cacher Donnée)'!$R$3:$T$203,$A426+1,FALSE)="",NA(),HLOOKUP($B426,'(Cacher Donnée)'!$R$3:$T$203,$A426+1,FALSE))</f>
        <v>#N/A</v>
      </c>
      <c r="I426">
        <f>VLOOKUP(Feuil1!A426,Résultats!$B$12:$AA$211,21,)</f>
        <v>0</v>
      </c>
      <c r="J426">
        <f>VLOOKUP(Feuil1!$A426,Résultats!$B$12:$AA$211,22,FALSE)</f>
        <v>0</v>
      </c>
      <c r="K426">
        <f>VLOOKUP(Feuil1!$A426,Résultats!$B$12:$AA$211,23,FALSE)</f>
        <v>0</v>
      </c>
      <c r="L426">
        <f>VLOOKUP(Feuil1!$A426,Résultats!$B$12:$AA$211,24,FALSE)</f>
        <v>0</v>
      </c>
      <c r="M426">
        <f>VLOOKUP(Feuil1!$A426,Résultats!$B$12:$AA$211,25,FALSE)</f>
        <v>0</v>
      </c>
    </row>
    <row r="427" spans="1:13" x14ac:dyDescent="0.25">
      <c r="A427">
        <f t="shared" si="7"/>
        <v>142</v>
      </c>
      <c r="B427" t="s">
        <v>4</v>
      </c>
      <c r="C427" t="e">
        <f>IF(HLOOKUP($B427,'(Cacher Donnée)'!$C$3:$E$203,$A427+1,FALSE)="",NA(),HLOOKUP($B427,'(Cacher Donnée)'!$C$3:$E$203,$A427+1,FALSE))</f>
        <v>#N/A</v>
      </c>
      <c r="D427" t="e">
        <f>IF(HLOOKUP($B427,'(Cacher Donnée)'!$F$3:$H$203,$A427+1,FALSE)="",NA(),HLOOKUP($B427,'(Cacher Donnée)'!$F$3:$H$203,$A427+1,FALSE))</f>
        <v>#N/A</v>
      </c>
      <c r="E427" t="e">
        <f>IF(HLOOKUP($B427,'(Cacher Donnée)'!$I$3:$K$203,$A427+1,FALSE)="",NA(),HLOOKUP($B427,'(Cacher Donnée)'!$I$3:$K$203,$A427+1,FALSE))</f>
        <v>#N/A</v>
      </c>
      <c r="F427" t="e">
        <f>IF(HLOOKUP($B427,'(Cacher Donnée)'!$L$3:$N$203,$A427+1,FALSE)="",NA(),HLOOKUP($B427,'(Cacher Donnée)'!$L$3:$N$203,$A427+1,FALSE))</f>
        <v>#N/A</v>
      </c>
      <c r="G427" t="e">
        <f>IF(HLOOKUP($B427,'(Cacher Donnée)'!$O$3:$Q$203,$A427+1,FALSE)="",NA(),HLOOKUP($B427,'(Cacher Donnée)'!$O$3:$Q$203,$A427+1,FALSE))</f>
        <v>#N/A</v>
      </c>
      <c r="H427" t="e">
        <f>IF(HLOOKUP($B427,'(Cacher Donnée)'!$R$3:$T$203,$A427+1,FALSE)="",NA(),HLOOKUP($B427,'(Cacher Donnée)'!$R$3:$T$203,$A427+1,FALSE))</f>
        <v>#N/A</v>
      </c>
      <c r="I427">
        <f>VLOOKUP(Feuil1!A427,Résultats!$B$12:$AA$211,21,)</f>
        <v>0</v>
      </c>
      <c r="J427">
        <f>VLOOKUP(Feuil1!$A427,Résultats!$B$12:$AA$211,22,FALSE)</f>
        <v>0</v>
      </c>
      <c r="K427">
        <f>VLOOKUP(Feuil1!$A427,Résultats!$B$12:$AA$211,23,FALSE)</f>
        <v>0</v>
      </c>
      <c r="L427">
        <f>VLOOKUP(Feuil1!$A427,Résultats!$B$12:$AA$211,24,FALSE)</f>
        <v>0</v>
      </c>
      <c r="M427">
        <f>VLOOKUP(Feuil1!$A427,Résultats!$B$12:$AA$211,25,FALSE)</f>
        <v>0</v>
      </c>
    </row>
    <row r="428" spans="1:13" x14ac:dyDescent="0.25">
      <c r="A428">
        <f t="shared" si="7"/>
        <v>142</v>
      </c>
      <c r="B428" t="s">
        <v>16</v>
      </c>
      <c r="C428" t="e">
        <f>IF(HLOOKUP($B428,'(Cacher Donnée)'!$C$3:$E$203,$A428+1,FALSE)="",NA(),HLOOKUP($B428,'(Cacher Donnée)'!$C$3:$E$203,$A428+1,FALSE))</f>
        <v>#N/A</v>
      </c>
      <c r="D428" t="e">
        <f>IF(HLOOKUP($B428,'(Cacher Donnée)'!$F$3:$H$203,$A428+1,FALSE)="",NA(),HLOOKUP($B428,'(Cacher Donnée)'!$F$3:$H$203,$A428+1,FALSE))</f>
        <v>#N/A</v>
      </c>
      <c r="E428" t="e">
        <f>IF(HLOOKUP($B428,'(Cacher Donnée)'!$I$3:$K$203,$A428+1,FALSE)="",NA(),HLOOKUP($B428,'(Cacher Donnée)'!$I$3:$K$203,$A428+1,FALSE))</f>
        <v>#N/A</v>
      </c>
      <c r="F428" t="e">
        <f>IF(HLOOKUP($B428,'(Cacher Donnée)'!$L$3:$N$203,$A428+1,FALSE)="",NA(),HLOOKUP($B428,'(Cacher Donnée)'!$L$3:$N$203,$A428+1,FALSE))</f>
        <v>#N/A</v>
      </c>
      <c r="G428" t="e">
        <f>IF(HLOOKUP($B428,'(Cacher Donnée)'!$O$3:$Q$203,$A428+1,FALSE)="",NA(),HLOOKUP($B428,'(Cacher Donnée)'!$O$3:$Q$203,$A428+1,FALSE))</f>
        <v>#N/A</v>
      </c>
      <c r="H428" t="e">
        <f>IF(HLOOKUP($B428,'(Cacher Donnée)'!$R$3:$T$203,$A428+1,FALSE)="",NA(),HLOOKUP($B428,'(Cacher Donnée)'!$R$3:$T$203,$A428+1,FALSE))</f>
        <v>#N/A</v>
      </c>
      <c r="I428">
        <f>VLOOKUP(Feuil1!A428,Résultats!$B$12:$AA$211,21,)</f>
        <v>0</v>
      </c>
      <c r="J428">
        <f>VLOOKUP(Feuil1!$A428,Résultats!$B$12:$AA$211,22,FALSE)</f>
        <v>0</v>
      </c>
      <c r="K428">
        <f>VLOOKUP(Feuil1!$A428,Résultats!$B$12:$AA$211,23,FALSE)</f>
        <v>0</v>
      </c>
      <c r="L428">
        <f>VLOOKUP(Feuil1!$A428,Résultats!$B$12:$AA$211,24,FALSE)</f>
        <v>0</v>
      </c>
      <c r="M428">
        <f>VLOOKUP(Feuil1!$A428,Résultats!$B$12:$AA$211,25,FALSE)</f>
        <v>0</v>
      </c>
    </row>
    <row r="429" spans="1:13" x14ac:dyDescent="0.25">
      <c r="A429">
        <f t="shared" si="7"/>
        <v>143</v>
      </c>
      <c r="B429" t="s">
        <v>3</v>
      </c>
      <c r="C429" t="e">
        <f>IF(HLOOKUP($B429,'(Cacher Donnée)'!$C$3:$E$203,$A429+1,FALSE)="",NA(),HLOOKUP($B429,'(Cacher Donnée)'!$C$3:$E$203,$A429+1,FALSE))</f>
        <v>#N/A</v>
      </c>
      <c r="D429" t="e">
        <f>IF(HLOOKUP($B429,'(Cacher Donnée)'!$F$3:$H$203,$A429+1,FALSE)="",NA(),HLOOKUP($B429,'(Cacher Donnée)'!$F$3:$H$203,$A429+1,FALSE))</f>
        <v>#N/A</v>
      </c>
      <c r="E429" t="e">
        <f>IF(HLOOKUP($B429,'(Cacher Donnée)'!$I$3:$K$203,$A429+1,FALSE)="",NA(),HLOOKUP($B429,'(Cacher Donnée)'!$I$3:$K$203,$A429+1,FALSE))</f>
        <v>#N/A</v>
      </c>
      <c r="F429" t="e">
        <f>IF(HLOOKUP($B429,'(Cacher Donnée)'!$L$3:$N$203,$A429+1,FALSE)="",NA(),HLOOKUP($B429,'(Cacher Donnée)'!$L$3:$N$203,$A429+1,FALSE))</f>
        <v>#N/A</v>
      </c>
      <c r="G429" t="e">
        <f>IF(HLOOKUP($B429,'(Cacher Donnée)'!$O$3:$Q$203,$A429+1,FALSE)="",NA(),HLOOKUP($B429,'(Cacher Donnée)'!$O$3:$Q$203,$A429+1,FALSE))</f>
        <v>#N/A</v>
      </c>
      <c r="H429" t="e">
        <f>IF(HLOOKUP($B429,'(Cacher Donnée)'!$R$3:$T$203,$A429+1,FALSE)="",NA(),HLOOKUP($B429,'(Cacher Donnée)'!$R$3:$T$203,$A429+1,FALSE))</f>
        <v>#N/A</v>
      </c>
      <c r="I429">
        <f>VLOOKUP(Feuil1!A429,Résultats!$B$12:$AA$211,21,)</f>
        <v>0</v>
      </c>
      <c r="J429">
        <f>VLOOKUP(Feuil1!$A429,Résultats!$B$12:$AA$211,22,FALSE)</f>
        <v>0</v>
      </c>
      <c r="K429">
        <f>VLOOKUP(Feuil1!$A429,Résultats!$B$12:$AA$211,23,FALSE)</f>
        <v>0</v>
      </c>
      <c r="L429">
        <f>VLOOKUP(Feuil1!$A429,Résultats!$B$12:$AA$211,24,FALSE)</f>
        <v>0</v>
      </c>
      <c r="M429">
        <f>VLOOKUP(Feuil1!$A429,Résultats!$B$12:$AA$211,25,FALSE)</f>
        <v>0</v>
      </c>
    </row>
    <row r="430" spans="1:13" x14ac:dyDescent="0.25">
      <c r="A430">
        <f t="shared" si="7"/>
        <v>143</v>
      </c>
      <c r="B430" t="s">
        <v>4</v>
      </c>
      <c r="C430" t="e">
        <f>IF(HLOOKUP($B430,'(Cacher Donnée)'!$C$3:$E$203,$A430+1,FALSE)="",NA(),HLOOKUP($B430,'(Cacher Donnée)'!$C$3:$E$203,$A430+1,FALSE))</f>
        <v>#N/A</v>
      </c>
      <c r="D430" t="e">
        <f>IF(HLOOKUP($B430,'(Cacher Donnée)'!$F$3:$H$203,$A430+1,FALSE)="",NA(),HLOOKUP($B430,'(Cacher Donnée)'!$F$3:$H$203,$A430+1,FALSE))</f>
        <v>#N/A</v>
      </c>
      <c r="E430" t="e">
        <f>IF(HLOOKUP($B430,'(Cacher Donnée)'!$I$3:$K$203,$A430+1,FALSE)="",NA(),HLOOKUP($B430,'(Cacher Donnée)'!$I$3:$K$203,$A430+1,FALSE))</f>
        <v>#N/A</v>
      </c>
      <c r="F430" t="e">
        <f>IF(HLOOKUP($B430,'(Cacher Donnée)'!$L$3:$N$203,$A430+1,FALSE)="",NA(),HLOOKUP($B430,'(Cacher Donnée)'!$L$3:$N$203,$A430+1,FALSE))</f>
        <v>#N/A</v>
      </c>
      <c r="G430" t="e">
        <f>IF(HLOOKUP($B430,'(Cacher Donnée)'!$O$3:$Q$203,$A430+1,FALSE)="",NA(),HLOOKUP($B430,'(Cacher Donnée)'!$O$3:$Q$203,$A430+1,FALSE))</f>
        <v>#N/A</v>
      </c>
      <c r="H430" t="e">
        <f>IF(HLOOKUP($B430,'(Cacher Donnée)'!$R$3:$T$203,$A430+1,FALSE)="",NA(),HLOOKUP($B430,'(Cacher Donnée)'!$R$3:$T$203,$A430+1,FALSE))</f>
        <v>#N/A</v>
      </c>
      <c r="I430">
        <f>VLOOKUP(Feuil1!A430,Résultats!$B$12:$AA$211,21,)</f>
        <v>0</v>
      </c>
      <c r="J430">
        <f>VLOOKUP(Feuil1!$A430,Résultats!$B$12:$AA$211,22,FALSE)</f>
        <v>0</v>
      </c>
      <c r="K430">
        <f>VLOOKUP(Feuil1!$A430,Résultats!$B$12:$AA$211,23,FALSE)</f>
        <v>0</v>
      </c>
      <c r="L430">
        <f>VLOOKUP(Feuil1!$A430,Résultats!$B$12:$AA$211,24,FALSE)</f>
        <v>0</v>
      </c>
      <c r="M430">
        <f>VLOOKUP(Feuil1!$A430,Résultats!$B$12:$AA$211,25,FALSE)</f>
        <v>0</v>
      </c>
    </row>
    <row r="431" spans="1:13" x14ac:dyDescent="0.25">
      <c r="A431">
        <f t="shared" si="7"/>
        <v>143</v>
      </c>
      <c r="B431" t="s">
        <v>16</v>
      </c>
      <c r="C431" t="e">
        <f>IF(HLOOKUP($B431,'(Cacher Donnée)'!$C$3:$E$203,$A431+1,FALSE)="",NA(),HLOOKUP($B431,'(Cacher Donnée)'!$C$3:$E$203,$A431+1,FALSE))</f>
        <v>#N/A</v>
      </c>
      <c r="D431" t="e">
        <f>IF(HLOOKUP($B431,'(Cacher Donnée)'!$F$3:$H$203,$A431+1,FALSE)="",NA(),HLOOKUP($B431,'(Cacher Donnée)'!$F$3:$H$203,$A431+1,FALSE))</f>
        <v>#N/A</v>
      </c>
      <c r="E431" t="e">
        <f>IF(HLOOKUP($B431,'(Cacher Donnée)'!$I$3:$K$203,$A431+1,FALSE)="",NA(),HLOOKUP($B431,'(Cacher Donnée)'!$I$3:$K$203,$A431+1,FALSE))</f>
        <v>#N/A</v>
      </c>
      <c r="F431" t="e">
        <f>IF(HLOOKUP($B431,'(Cacher Donnée)'!$L$3:$N$203,$A431+1,FALSE)="",NA(),HLOOKUP($B431,'(Cacher Donnée)'!$L$3:$N$203,$A431+1,FALSE))</f>
        <v>#N/A</v>
      </c>
      <c r="G431" t="e">
        <f>IF(HLOOKUP($B431,'(Cacher Donnée)'!$O$3:$Q$203,$A431+1,FALSE)="",NA(),HLOOKUP($B431,'(Cacher Donnée)'!$O$3:$Q$203,$A431+1,FALSE))</f>
        <v>#N/A</v>
      </c>
      <c r="H431" t="e">
        <f>IF(HLOOKUP($B431,'(Cacher Donnée)'!$R$3:$T$203,$A431+1,FALSE)="",NA(),HLOOKUP($B431,'(Cacher Donnée)'!$R$3:$T$203,$A431+1,FALSE))</f>
        <v>#N/A</v>
      </c>
      <c r="I431">
        <f>VLOOKUP(Feuil1!A431,Résultats!$B$12:$AA$211,21,)</f>
        <v>0</v>
      </c>
      <c r="J431">
        <f>VLOOKUP(Feuil1!$A431,Résultats!$B$12:$AA$211,22,FALSE)</f>
        <v>0</v>
      </c>
      <c r="K431">
        <f>VLOOKUP(Feuil1!$A431,Résultats!$B$12:$AA$211,23,FALSE)</f>
        <v>0</v>
      </c>
      <c r="L431">
        <f>VLOOKUP(Feuil1!$A431,Résultats!$B$12:$AA$211,24,FALSE)</f>
        <v>0</v>
      </c>
      <c r="M431">
        <f>VLOOKUP(Feuil1!$A431,Résultats!$B$12:$AA$211,25,FALSE)</f>
        <v>0</v>
      </c>
    </row>
    <row r="432" spans="1:13" x14ac:dyDescent="0.25">
      <c r="A432">
        <f t="shared" si="7"/>
        <v>144</v>
      </c>
      <c r="B432" t="s">
        <v>3</v>
      </c>
      <c r="C432" t="e">
        <f>IF(HLOOKUP($B432,'(Cacher Donnée)'!$C$3:$E$203,$A432+1,FALSE)="",NA(),HLOOKUP($B432,'(Cacher Donnée)'!$C$3:$E$203,$A432+1,FALSE))</f>
        <v>#N/A</v>
      </c>
      <c r="D432" t="e">
        <f>IF(HLOOKUP($B432,'(Cacher Donnée)'!$F$3:$H$203,$A432+1,FALSE)="",NA(),HLOOKUP($B432,'(Cacher Donnée)'!$F$3:$H$203,$A432+1,FALSE))</f>
        <v>#N/A</v>
      </c>
      <c r="E432" t="e">
        <f>IF(HLOOKUP($B432,'(Cacher Donnée)'!$I$3:$K$203,$A432+1,FALSE)="",NA(),HLOOKUP($B432,'(Cacher Donnée)'!$I$3:$K$203,$A432+1,FALSE))</f>
        <v>#N/A</v>
      </c>
      <c r="F432" t="e">
        <f>IF(HLOOKUP($B432,'(Cacher Donnée)'!$L$3:$N$203,$A432+1,FALSE)="",NA(),HLOOKUP($B432,'(Cacher Donnée)'!$L$3:$N$203,$A432+1,FALSE))</f>
        <v>#N/A</v>
      </c>
      <c r="G432" t="e">
        <f>IF(HLOOKUP($B432,'(Cacher Donnée)'!$O$3:$Q$203,$A432+1,FALSE)="",NA(),HLOOKUP($B432,'(Cacher Donnée)'!$O$3:$Q$203,$A432+1,FALSE))</f>
        <v>#N/A</v>
      </c>
      <c r="H432" t="e">
        <f>IF(HLOOKUP($B432,'(Cacher Donnée)'!$R$3:$T$203,$A432+1,FALSE)="",NA(),HLOOKUP($B432,'(Cacher Donnée)'!$R$3:$T$203,$A432+1,FALSE))</f>
        <v>#N/A</v>
      </c>
      <c r="I432">
        <f>VLOOKUP(Feuil1!A432,Résultats!$B$12:$AA$211,21,)</f>
        <v>0</v>
      </c>
      <c r="J432">
        <f>VLOOKUP(Feuil1!$A432,Résultats!$B$12:$AA$211,22,FALSE)</f>
        <v>0</v>
      </c>
      <c r="K432">
        <f>VLOOKUP(Feuil1!$A432,Résultats!$B$12:$AA$211,23,FALSE)</f>
        <v>0</v>
      </c>
      <c r="L432">
        <f>VLOOKUP(Feuil1!$A432,Résultats!$B$12:$AA$211,24,FALSE)</f>
        <v>0</v>
      </c>
      <c r="M432">
        <f>VLOOKUP(Feuil1!$A432,Résultats!$B$12:$AA$211,25,FALSE)</f>
        <v>0</v>
      </c>
    </row>
    <row r="433" spans="1:13" x14ac:dyDescent="0.25">
      <c r="A433">
        <f t="shared" si="7"/>
        <v>144</v>
      </c>
      <c r="B433" t="s">
        <v>4</v>
      </c>
      <c r="C433" t="e">
        <f>IF(HLOOKUP($B433,'(Cacher Donnée)'!$C$3:$E$203,$A433+1,FALSE)="",NA(),HLOOKUP($B433,'(Cacher Donnée)'!$C$3:$E$203,$A433+1,FALSE))</f>
        <v>#N/A</v>
      </c>
      <c r="D433" t="e">
        <f>IF(HLOOKUP($B433,'(Cacher Donnée)'!$F$3:$H$203,$A433+1,FALSE)="",NA(),HLOOKUP($B433,'(Cacher Donnée)'!$F$3:$H$203,$A433+1,FALSE))</f>
        <v>#N/A</v>
      </c>
      <c r="E433" t="e">
        <f>IF(HLOOKUP($B433,'(Cacher Donnée)'!$I$3:$K$203,$A433+1,FALSE)="",NA(),HLOOKUP($B433,'(Cacher Donnée)'!$I$3:$K$203,$A433+1,FALSE))</f>
        <v>#N/A</v>
      </c>
      <c r="F433" t="e">
        <f>IF(HLOOKUP($B433,'(Cacher Donnée)'!$L$3:$N$203,$A433+1,FALSE)="",NA(),HLOOKUP($B433,'(Cacher Donnée)'!$L$3:$N$203,$A433+1,FALSE))</f>
        <v>#N/A</v>
      </c>
      <c r="G433" t="e">
        <f>IF(HLOOKUP($B433,'(Cacher Donnée)'!$O$3:$Q$203,$A433+1,FALSE)="",NA(),HLOOKUP($B433,'(Cacher Donnée)'!$O$3:$Q$203,$A433+1,FALSE))</f>
        <v>#N/A</v>
      </c>
      <c r="H433" t="e">
        <f>IF(HLOOKUP($B433,'(Cacher Donnée)'!$R$3:$T$203,$A433+1,FALSE)="",NA(),HLOOKUP($B433,'(Cacher Donnée)'!$R$3:$T$203,$A433+1,FALSE))</f>
        <v>#N/A</v>
      </c>
      <c r="I433">
        <f>VLOOKUP(Feuil1!A433,Résultats!$B$12:$AA$211,21,)</f>
        <v>0</v>
      </c>
      <c r="J433">
        <f>VLOOKUP(Feuil1!$A433,Résultats!$B$12:$AA$211,22,FALSE)</f>
        <v>0</v>
      </c>
      <c r="K433">
        <f>VLOOKUP(Feuil1!$A433,Résultats!$B$12:$AA$211,23,FALSE)</f>
        <v>0</v>
      </c>
      <c r="L433">
        <f>VLOOKUP(Feuil1!$A433,Résultats!$B$12:$AA$211,24,FALSE)</f>
        <v>0</v>
      </c>
      <c r="M433">
        <f>VLOOKUP(Feuil1!$A433,Résultats!$B$12:$AA$211,25,FALSE)</f>
        <v>0</v>
      </c>
    </row>
    <row r="434" spans="1:13" x14ac:dyDescent="0.25">
      <c r="A434">
        <f t="shared" si="7"/>
        <v>144</v>
      </c>
      <c r="B434" t="s">
        <v>16</v>
      </c>
      <c r="C434" t="e">
        <f>IF(HLOOKUP($B434,'(Cacher Donnée)'!$C$3:$E$203,$A434+1,FALSE)="",NA(),HLOOKUP($B434,'(Cacher Donnée)'!$C$3:$E$203,$A434+1,FALSE))</f>
        <v>#N/A</v>
      </c>
      <c r="D434" t="e">
        <f>IF(HLOOKUP($B434,'(Cacher Donnée)'!$F$3:$H$203,$A434+1,FALSE)="",NA(),HLOOKUP($B434,'(Cacher Donnée)'!$F$3:$H$203,$A434+1,FALSE))</f>
        <v>#N/A</v>
      </c>
      <c r="E434" t="e">
        <f>IF(HLOOKUP($B434,'(Cacher Donnée)'!$I$3:$K$203,$A434+1,FALSE)="",NA(),HLOOKUP($B434,'(Cacher Donnée)'!$I$3:$K$203,$A434+1,FALSE))</f>
        <v>#N/A</v>
      </c>
      <c r="F434" t="e">
        <f>IF(HLOOKUP($B434,'(Cacher Donnée)'!$L$3:$N$203,$A434+1,FALSE)="",NA(),HLOOKUP($B434,'(Cacher Donnée)'!$L$3:$N$203,$A434+1,FALSE))</f>
        <v>#N/A</v>
      </c>
      <c r="G434" t="e">
        <f>IF(HLOOKUP($B434,'(Cacher Donnée)'!$O$3:$Q$203,$A434+1,FALSE)="",NA(),HLOOKUP($B434,'(Cacher Donnée)'!$O$3:$Q$203,$A434+1,FALSE))</f>
        <v>#N/A</v>
      </c>
      <c r="H434" t="e">
        <f>IF(HLOOKUP($B434,'(Cacher Donnée)'!$R$3:$T$203,$A434+1,FALSE)="",NA(),HLOOKUP($B434,'(Cacher Donnée)'!$R$3:$T$203,$A434+1,FALSE))</f>
        <v>#N/A</v>
      </c>
      <c r="I434">
        <f>VLOOKUP(Feuil1!A434,Résultats!$B$12:$AA$211,21,)</f>
        <v>0</v>
      </c>
      <c r="J434">
        <f>VLOOKUP(Feuil1!$A434,Résultats!$B$12:$AA$211,22,FALSE)</f>
        <v>0</v>
      </c>
      <c r="K434">
        <f>VLOOKUP(Feuil1!$A434,Résultats!$B$12:$AA$211,23,FALSE)</f>
        <v>0</v>
      </c>
      <c r="L434">
        <f>VLOOKUP(Feuil1!$A434,Résultats!$B$12:$AA$211,24,FALSE)</f>
        <v>0</v>
      </c>
      <c r="M434">
        <f>VLOOKUP(Feuil1!$A434,Résultats!$B$12:$AA$211,25,FALSE)</f>
        <v>0</v>
      </c>
    </row>
    <row r="435" spans="1:13" x14ac:dyDescent="0.25">
      <c r="A435">
        <f t="shared" si="7"/>
        <v>145</v>
      </c>
      <c r="B435" t="s">
        <v>3</v>
      </c>
      <c r="C435" t="e">
        <f>IF(HLOOKUP($B435,'(Cacher Donnée)'!$C$3:$E$203,$A435+1,FALSE)="",NA(),HLOOKUP($B435,'(Cacher Donnée)'!$C$3:$E$203,$A435+1,FALSE))</f>
        <v>#N/A</v>
      </c>
      <c r="D435" t="e">
        <f>IF(HLOOKUP($B435,'(Cacher Donnée)'!$F$3:$H$203,$A435+1,FALSE)="",NA(),HLOOKUP($B435,'(Cacher Donnée)'!$F$3:$H$203,$A435+1,FALSE))</f>
        <v>#N/A</v>
      </c>
      <c r="E435" t="e">
        <f>IF(HLOOKUP($B435,'(Cacher Donnée)'!$I$3:$K$203,$A435+1,FALSE)="",NA(),HLOOKUP($B435,'(Cacher Donnée)'!$I$3:$K$203,$A435+1,FALSE))</f>
        <v>#N/A</v>
      </c>
      <c r="F435" t="e">
        <f>IF(HLOOKUP($B435,'(Cacher Donnée)'!$L$3:$N$203,$A435+1,FALSE)="",NA(),HLOOKUP($B435,'(Cacher Donnée)'!$L$3:$N$203,$A435+1,FALSE))</f>
        <v>#N/A</v>
      </c>
      <c r="G435" t="e">
        <f>IF(HLOOKUP($B435,'(Cacher Donnée)'!$O$3:$Q$203,$A435+1,FALSE)="",NA(),HLOOKUP($B435,'(Cacher Donnée)'!$O$3:$Q$203,$A435+1,FALSE))</f>
        <v>#N/A</v>
      </c>
      <c r="H435" t="e">
        <f>IF(HLOOKUP($B435,'(Cacher Donnée)'!$R$3:$T$203,$A435+1,FALSE)="",NA(),HLOOKUP($B435,'(Cacher Donnée)'!$R$3:$T$203,$A435+1,FALSE))</f>
        <v>#N/A</v>
      </c>
      <c r="I435">
        <f>VLOOKUP(Feuil1!A435,Résultats!$B$12:$AA$211,21,)</f>
        <v>0</v>
      </c>
      <c r="J435">
        <f>VLOOKUP(Feuil1!$A435,Résultats!$B$12:$AA$211,22,FALSE)</f>
        <v>0</v>
      </c>
      <c r="K435">
        <f>VLOOKUP(Feuil1!$A435,Résultats!$B$12:$AA$211,23,FALSE)</f>
        <v>0</v>
      </c>
      <c r="L435">
        <f>VLOOKUP(Feuil1!$A435,Résultats!$B$12:$AA$211,24,FALSE)</f>
        <v>0</v>
      </c>
      <c r="M435">
        <f>VLOOKUP(Feuil1!$A435,Résultats!$B$12:$AA$211,25,FALSE)</f>
        <v>0</v>
      </c>
    </row>
    <row r="436" spans="1:13" x14ac:dyDescent="0.25">
      <c r="A436">
        <f t="shared" si="7"/>
        <v>145</v>
      </c>
      <c r="B436" t="s">
        <v>4</v>
      </c>
      <c r="C436" t="e">
        <f>IF(HLOOKUP($B436,'(Cacher Donnée)'!$C$3:$E$203,$A436+1,FALSE)="",NA(),HLOOKUP($B436,'(Cacher Donnée)'!$C$3:$E$203,$A436+1,FALSE))</f>
        <v>#N/A</v>
      </c>
      <c r="D436" t="e">
        <f>IF(HLOOKUP($B436,'(Cacher Donnée)'!$F$3:$H$203,$A436+1,FALSE)="",NA(),HLOOKUP($B436,'(Cacher Donnée)'!$F$3:$H$203,$A436+1,FALSE))</f>
        <v>#N/A</v>
      </c>
      <c r="E436" t="e">
        <f>IF(HLOOKUP($B436,'(Cacher Donnée)'!$I$3:$K$203,$A436+1,FALSE)="",NA(),HLOOKUP($B436,'(Cacher Donnée)'!$I$3:$K$203,$A436+1,FALSE))</f>
        <v>#N/A</v>
      </c>
      <c r="F436" t="e">
        <f>IF(HLOOKUP($B436,'(Cacher Donnée)'!$L$3:$N$203,$A436+1,FALSE)="",NA(),HLOOKUP($B436,'(Cacher Donnée)'!$L$3:$N$203,$A436+1,FALSE))</f>
        <v>#N/A</v>
      </c>
      <c r="G436" t="e">
        <f>IF(HLOOKUP($B436,'(Cacher Donnée)'!$O$3:$Q$203,$A436+1,FALSE)="",NA(),HLOOKUP($B436,'(Cacher Donnée)'!$O$3:$Q$203,$A436+1,FALSE))</f>
        <v>#N/A</v>
      </c>
      <c r="H436" t="e">
        <f>IF(HLOOKUP($B436,'(Cacher Donnée)'!$R$3:$T$203,$A436+1,FALSE)="",NA(),HLOOKUP($B436,'(Cacher Donnée)'!$R$3:$T$203,$A436+1,FALSE))</f>
        <v>#N/A</v>
      </c>
      <c r="I436">
        <f>VLOOKUP(Feuil1!A436,Résultats!$B$12:$AA$211,21,)</f>
        <v>0</v>
      </c>
      <c r="J436">
        <f>VLOOKUP(Feuil1!$A436,Résultats!$B$12:$AA$211,22,FALSE)</f>
        <v>0</v>
      </c>
      <c r="K436">
        <f>VLOOKUP(Feuil1!$A436,Résultats!$B$12:$AA$211,23,FALSE)</f>
        <v>0</v>
      </c>
      <c r="L436">
        <f>VLOOKUP(Feuil1!$A436,Résultats!$B$12:$AA$211,24,FALSE)</f>
        <v>0</v>
      </c>
      <c r="M436">
        <f>VLOOKUP(Feuil1!$A436,Résultats!$B$12:$AA$211,25,FALSE)</f>
        <v>0</v>
      </c>
    </row>
    <row r="437" spans="1:13" x14ac:dyDescent="0.25">
      <c r="A437">
        <f t="shared" si="7"/>
        <v>145</v>
      </c>
      <c r="B437" t="s">
        <v>16</v>
      </c>
      <c r="C437" t="e">
        <f>IF(HLOOKUP($B437,'(Cacher Donnée)'!$C$3:$E$203,$A437+1,FALSE)="",NA(),HLOOKUP($B437,'(Cacher Donnée)'!$C$3:$E$203,$A437+1,FALSE))</f>
        <v>#N/A</v>
      </c>
      <c r="D437" t="e">
        <f>IF(HLOOKUP($B437,'(Cacher Donnée)'!$F$3:$H$203,$A437+1,FALSE)="",NA(),HLOOKUP($B437,'(Cacher Donnée)'!$F$3:$H$203,$A437+1,FALSE))</f>
        <v>#N/A</v>
      </c>
      <c r="E437" t="e">
        <f>IF(HLOOKUP($B437,'(Cacher Donnée)'!$I$3:$K$203,$A437+1,FALSE)="",NA(),HLOOKUP($B437,'(Cacher Donnée)'!$I$3:$K$203,$A437+1,FALSE))</f>
        <v>#N/A</v>
      </c>
      <c r="F437" t="e">
        <f>IF(HLOOKUP($B437,'(Cacher Donnée)'!$L$3:$N$203,$A437+1,FALSE)="",NA(),HLOOKUP($B437,'(Cacher Donnée)'!$L$3:$N$203,$A437+1,FALSE))</f>
        <v>#N/A</v>
      </c>
      <c r="G437" t="e">
        <f>IF(HLOOKUP($B437,'(Cacher Donnée)'!$O$3:$Q$203,$A437+1,FALSE)="",NA(),HLOOKUP($B437,'(Cacher Donnée)'!$O$3:$Q$203,$A437+1,FALSE))</f>
        <v>#N/A</v>
      </c>
      <c r="H437" t="e">
        <f>IF(HLOOKUP($B437,'(Cacher Donnée)'!$R$3:$T$203,$A437+1,FALSE)="",NA(),HLOOKUP($B437,'(Cacher Donnée)'!$R$3:$T$203,$A437+1,FALSE))</f>
        <v>#N/A</v>
      </c>
      <c r="I437">
        <f>VLOOKUP(Feuil1!A437,Résultats!$B$12:$AA$211,21,)</f>
        <v>0</v>
      </c>
      <c r="J437">
        <f>VLOOKUP(Feuil1!$A437,Résultats!$B$12:$AA$211,22,FALSE)</f>
        <v>0</v>
      </c>
      <c r="K437">
        <f>VLOOKUP(Feuil1!$A437,Résultats!$B$12:$AA$211,23,FALSE)</f>
        <v>0</v>
      </c>
      <c r="L437">
        <f>VLOOKUP(Feuil1!$A437,Résultats!$B$12:$AA$211,24,FALSE)</f>
        <v>0</v>
      </c>
      <c r="M437">
        <f>VLOOKUP(Feuil1!$A437,Résultats!$B$12:$AA$211,25,FALSE)</f>
        <v>0</v>
      </c>
    </row>
    <row r="438" spans="1:13" x14ac:dyDescent="0.25">
      <c r="A438">
        <f t="shared" si="7"/>
        <v>146</v>
      </c>
      <c r="B438" t="s">
        <v>3</v>
      </c>
      <c r="C438" t="e">
        <f>IF(HLOOKUP($B438,'(Cacher Donnée)'!$C$3:$E$203,$A438+1,FALSE)="",NA(),HLOOKUP($B438,'(Cacher Donnée)'!$C$3:$E$203,$A438+1,FALSE))</f>
        <v>#N/A</v>
      </c>
      <c r="D438" t="e">
        <f>IF(HLOOKUP($B438,'(Cacher Donnée)'!$F$3:$H$203,$A438+1,FALSE)="",NA(),HLOOKUP($B438,'(Cacher Donnée)'!$F$3:$H$203,$A438+1,FALSE))</f>
        <v>#N/A</v>
      </c>
      <c r="E438" t="e">
        <f>IF(HLOOKUP($B438,'(Cacher Donnée)'!$I$3:$K$203,$A438+1,FALSE)="",NA(),HLOOKUP($B438,'(Cacher Donnée)'!$I$3:$K$203,$A438+1,FALSE))</f>
        <v>#N/A</v>
      </c>
      <c r="F438" t="e">
        <f>IF(HLOOKUP($B438,'(Cacher Donnée)'!$L$3:$N$203,$A438+1,FALSE)="",NA(),HLOOKUP($B438,'(Cacher Donnée)'!$L$3:$N$203,$A438+1,FALSE))</f>
        <v>#N/A</v>
      </c>
      <c r="G438" t="e">
        <f>IF(HLOOKUP($B438,'(Cacher Donnée)'!$O$3:$Q$203,$A438+1,FALSE)="",NA(),HLOOKUP($B438,'(Cacher Donnée)'!$O$3:$Q$203,$A438+1,FALSE))</f>
        <v>#N/A</v>
      </c>
      <c r="H438" t="e">
        <f>IF(HLOOKUP($B438,'(Cacher Donnée)'!$R$3:$T$203,$A438+1,FALSE)="",NA(),HLOOKUP($B438,'(Cacher Donnée)'!$R$3:$T$203,$A438+1,FALSE))</f>
        <v>#N/A</v>
      </c>
      <c r="I438">
        <f>VLOOKUP(Feuil1!A438,Résultats!$B$12:$AA$211,21,)</f>
        <v>0</v>
      </c>
      <c r="J438">
        <f>VLOOKUP(Feuil1!$A438,Résultats!$B$12:$AA$211,22,FALSE)</f>
        <v>0</v>
      </c>
      <c r="K438">
        <f>VLOOKUP(Feuil1!$A438,Résultats!$B$12:$AA$211,23,FALSE)</f>
        <v>0</v>
      </c>
      <c r="L438">
        <f>VLOOKUP(Feuil1!$A438,Résultats!$B$12:$AA$211,24,FALSE)</f>
        <v>0</v>
      </c>
      <c r="M438">
        <f>VLOOKUP(Feuil1!$A438,Résultats!$B$12:$AA$211,25,FALSE)</f>
        <v>0</v>
      </c>
    </row>
    <row r="439" spans="1:13" x14ac:dyDescent="0.25">
      <c r="A439">
        <f t="shared" si="7"/>
        <v>146</v>
      </c>
      <c r="B439" t="s">
        <v>4</v>
      </c>
      <c r="C439" t="e">
        <f>IF(HLOOKUP($B439,'(Cacher Donnée)'!$C$3:$E$203,$A439+1,FALSE)="",NA(),HLOOKUP($B439,'(Cacher Donnée)'!$C$3:$E$203,$A439+1,FALSE))</f>
        <v>#N/A</v>
      </c>
      <c r="D439" t="e">
        <f>IF(HLOOKUP($B439,'(Cacher Donnée)'!$F$3:$H$203,$A439+1,FALSE)="",NA(),HLOOKUP($B439,'(Cacher Donnée)'!$F$3:$H$203,$A439+1,FALSE))</f>
        <v>#N/A</v>
      </c>
      <c r="E439" t="e">
        <f>IF(HLOOKUP($B439,'(Cacher Donnée)'!$I$3:$K$203,$A439+1,FALSE)="",NA(),HLOOKUP($B439,'(Cacher Donnée)'!$I$3:$K$203,$A439+1,FALSE))</f>
        <v>#N/A</v>
      </c>
      <c r="F439" t="e">
        <f>IF(HLOOKUP($B439,'(Cacher Donnée)'!$L$3:$N$203,$A439+1,FALSE)="",NA(),HLOOKUP($B439,'(Cacher Donnée)'!$L$3:$N$203,$A439+1,FALSE))</f>
        <v>#N/A</v>
      </c>
      <c r="G439" t="e">
        <f>IF(HLOOKUP($B439,'(Cacher Donnée)'!$O$3:$Q$203,$A439+1,FALSE)="",NA(),HLOOKUP($B439,'(Cacher Donnée)'!$O$3:$Q$203,$A439+1,FALSE))</f>
        <v>#N/A</v>
      </c>
      <c r="H439" t="e">
        <f>IF(HLOOKUP($B439,'(Cacher Donnée)'!$R$3:$T$203,$A439+1,FALSE)="",NA(),HLOOKUP($B439,'(Cacher Donnée)'!$R$3:$T$203,$A439+1,FALSE))</f>
        <v>#N/A</v>
      </c>
      <c r="I439">
        <f>VLOOKUP(Feuil1!A439,Résultats!$B$12:$AA$211,21,)</f>
        <v>0</v>
      </c>
      <c r="J439">
        <f>VLOOKUP(Feuil1!$A439,Résultats!$B$12:$AA$211,22,FALSE)</f>
        <v>0</v>
      </c>
      <c r="K439">
        <f>VLOOKUP(Feuil1!$A439,Résultats!$B$12:$AA$211,23,FALSE)</f>
        <v>0</v>
      </c>
      <c r="L439">
        <f>VLOOKUP(Feuil1!$A439,Résultats!$B$12:$AA$211,24,FALSE)</f>
        <v>0</v>
      </c>
      <c r="M439">
        <f>VLOOKUP(Feuil1!$A439,Résultats!$B$12:$AA$211,25,FALSE)</f>
        <v>0</v>
      </c>
    </row>
    <row r="440" spans="1:13" x14ac:dyDescent="0.25">
      <c r="A440">
        <f t="shared" si="7"/>
        <v>146</v>
      </c>
      <c r="B440" t="s">
        <v>16</v>
      </c>
      <c r="C440" t="e">
        <f>IF(HLOOKUP($B440,'(Cacher Donnée)'!$C$3:$E$203,$A440+1,FALSE)="",NA(),HLOOKUP($B440,'(Cacher Donnée)'!$C$3:$E$203,$A440+1,FALSE))</f>
        <v>#N/A</v>
      </c>
      <c r="D440" t="e">
        <f>IF(HLOOKUP($B440,'(Cacher Donnée)'!$F$3:$H$203,$A440+1,FALSE)="",NA(),HLOOKUP($B440,'(Cacher Donnée)'!$F$3:$H$203,$A440+1,FALSE))</f>
        <v>#N/A</v>
      </c>
      <c r="E440" t="e">
        <f>IF(HLOOKUP($B440,'(Cacher Donnée)'!$I$3:$K$203,$A440+1,FALSE)="",NA(),HLOOKUP($B440,'(Cacher Donnée)'!$I$3:$K$203,$A440+1,FALSE))</f>
        <v>#N/A</v>
      </c>
      <c r="F440" t="e">
        <f>IF(HLOOKUP($B440,'(Cacher Donnée)'!$L$3:$N$203,$A440+1,FALSE)="",NA(),HLOOKUP($B440,'(Cacher Donnée)'!$L$3:$N$203,$A440+1,FALSE))</f>
        <v>#N/A</v>
      </c>
      <c r="G440" t="e">
        <f>IF(HLOOKUP($B440,'(Cacher Donnée)'!$O$3:$Q$203,$A440+1,FALSE)="",NA(),HLOOKUP($B440,'(Cacher Donnée)'!$O$3:$Q$203,$A440+1,FALSE))</f>
        <v>#N/A</v>
      </c>
      <c r="H440" t="e">
        <f>IF(HLOOKUP($B440,'(Cacher Donnée)'!$R$3:$T$203,$A440+1,FALSE)="",NA(),HLOOKUP($B440,'(Cacher Donnée)'!$R$3:$T$203,$A440+1,FALSE))</f>
        <v>#N/A</v>
      </c>
      <c r="I440">
        <f>VLOOKUP(Feuil1!A440,Résultats!$B$12:$AA$211,21,)</f>
        <v>0</v>
      </c>
      <c r="J440">
        <f>VLOOKUP(Feuil1!$A440,Résultats!$B$12:$AA$211,22,FALSE)</f>
        <v>0</v>
      </c>
      <c r="K440">
        <f>VLOOKUP(Feuil1!$A440,Résultats!$B$12:$AA$211,23,FALSE)</f>
        <v>0</v>
      </c>
      <c r="L440">
        <f>VLOOKUP(Feuil1!$A440,Résultats!$B$12:$AA$211,24,FALSE)</f>
        <v>0</v>
      </c>
      <c r="M440">
        <f>VLOOKUP(Feuil1!$A440,Résultats!$B$12:$AA$211,25,FALSE)</f>
        <v>0</v>
      </c>
    </row>
    <row r="441" spans="1:13" x14ac:dyDescent="0.25">
      <c r="A441">
        <f t="shared" si="7"/>
        <v>147</v>
      </c>
      <c r="B441" t="s">
        <v>3</v>
      </c>
      <c r="C441" t="e">
        <f>IF(HLOOKUP($B441,'(Cacher Donnée)'!$C$3:$E$203,$A441+1,FALSE)="",NA(),HLOOKUP($B441,'(Cacher Donnée)'!$C$3:$E$203,$A441+1,FALSE))</f>
        <v>#N/A</v>
      </c>
      <c r="D441" t="e">
        <f>IF(HLOOKUP($B441,'(Cacher Donnée)'!$F$3:$H$203,$A441+1,FALSE)="",NA(),HLOOKUP($B441,'(Cacher Donnée)'!$F$3:$H$203,$A441+1,FALSE))</f>
        <v>#N/A</v>
      </c>
      <c r="E441" t="e">
        <f>IF(HLOOKUP($B441,'(Cacher Donnée)'!$I$3:$K$203,$A441+1,FALSE)="",NA(),HLOOKUP($B441,'(Cacher Donnée)'!$I$3:$K$203,$A441+1,FALSE))</f>
        <v>#N/A</v>
      </c>
      <c r="F441" t="e">
        <f>IF(HLOOKUP($B441,'(Cacher Donnée)'!$L$3:$N$203,$A441+1,FALSE)="",NA(),HLOOKUP($B441,'(Cacher Donnée)'!$L$3:$N$203,$A441+1,FALSE))</f>
        <v>#N/A</v>
      </c>
      <c r="G441" t="e">
        <f>IF(HLOOKUP($B441,'(Cacher Donnée)'!$O$3:$Q$203,$A441+1,FALSE)="",NA(),HLOOKUP($B441,'(Cacher Donnée)'!$O$3:$Q$203,$A441+1,FALSE))</f>
        <v>#N/A</v>
      </c>
      <c r="H441" t="e">
        <f>IF(HLOOKUP($B441,'(Cacher Donnée)'!$R$3:$T$203,$A441+1,FALSE)="",NA(),HLOOKUP($B441,'(Cacher Donnée)'!$R$3:$T$203,$A441+1,FALSE))</f>
        <v>#N/A</v>
      </c>
      <c r="I441">
        <f>VLOOKUP(Feuil1!A441,Résultats!$B$12:$AA$211,21,)</f>
        <v>0</v>
      </c>
      <c r="J441">
        <f>VLOOKUP(Feuil1!$A441,Résultats!$B$12:$AA$211,22,FALSE)</f>
        <v>0</v>
      </c>
      <c r="K441">
        <f>VLOOKUP(Feuil1!$A441,Résultats!$B$12:$AA$211,23,FALSE)</f>
        <v>0</v>
      </c>
      <c r="L441">
        <f>VLOOKUP(Feuil1!$A441,Résultats!$B$12:$AA$211,24,FALSE)</f>
        <v>0</v>
      </c>
      <c r="M441">
        <f>VLOOKUP(Feuil1!$A441,Résultats!$B$12:$AA$211,25,FALSE)</f>
        <v>0</v>
      </c>
    </row>
    <row r="442" spans="1:13" x14ac:dyDescent="0.25">
      <c r="A442">
        <f t="shared" si="7"/>
        <v>147</v>
      </c>
      <c r="B442" t="s">
        <v>4</v>
      </c>
      <c r="C442" t="e">
        <f>IF(HLOOKUP($B442,'(Cacher Donnée)'!$C$3:$E$203,$A442+1,FALSE)="",NA(),HLOOKUP($B442,'(Cacher Donnée)'!$C$3:$E$203,$A442+1,FALSE))</f>
        <v>#N/A</v>
      </c>
      <c r="D442" t="e">
        <f>IF(HLOOKUP($B442,'(Cacher Donnée)'!$F$3:$H$203,$A442+1,FALSE)="",NA(),HLOOKUP($B442,'(Cacher Donnée)'!$F$3:$H$203,$A442+1,FALSE))</f>
        <v>#N/A</v>
      </c>
      <c r="E442" t="e">
        <f>IF(HLOOKUP($B442,'(Cacher Donnée)'!$I$3:$K$203,$A442+1,FALSE)="",NA(),HLOOKUP($B442,'(Cacher Donnée)'!$I$3:$K$203,$A442+1,FALSE))</f>
        <v>#N/A</v>
      </c>
      <c r="F442" t="e">
        <f>IF(HLOOKUP($B442,'(Cacher Donnée)'!$L$3:$N$203,$A442+1,FALSE)="",NA(),HLOOKUP($B442,'(Cacher Donnée)'!$L$3:$N$203,$A442+1,FALSE))</f>
        <v>#N/A</v>
      </c>
      <c r="G442" t="e">
        <f>IF(HLOOKUP($B442,'(Cacher Donnée)'!$O$3:$Q$203,$A442+1,FALSE)="",NA(),HLOOKUP($B442,'(Cacher Donnée)'!$O$3:$Q$203,$A442+1,FALSE))</f>
        <v>#N/A</v>
      </c>
      <c r="H442" t="e">
        <f>IF(HLOOKUP($B442,'(Cacher Donnée)'!$R$3:$T$203,$A442+1,FALSE)="",NA(),HLOOKUP($B442,'(Cacher Donnée)'!$R$3:$T$203,$A442+1,FALSE))</f>
        <v>#N/A</v>
      </c>
      <c r="I442">
        <f>VLOOKUP(Feuil1!A442,Résultats!$B$12:$AA$211,21,)</f>
        <v>0</v>
      </c>
      <c r="J442">
        <f>VLOOKUP(Feuil1!$A442,Résultats!$B$12:$AA$211,22,FALSE)</f>
        <v>0</v>
      </c>
      <c r="K442">
        <f>VLOOKUP(Feuil1!$A442,Résultats!$B$12:$AA$211,23,FALSE)</f>
        <v>0</v>
      </c>
      <c r="L442">
        <f>VLOOKUP(Feuil1!$A442,Résultats!$B$12:$AA$211,24,FALSE)</f>
        <v>0</v>
      </c>
      <c r="M442">
        <f>VLOOKUP(Feuil1!$A442,Résultats!$B$12:$AA$211,25,FALSE)</f>
        <v>0</v>
      </c>
    </row>
    <row r="443" spans="1:13" x14ac:dyDescent="0.25">
      <c r="A443">
        <f t="shared" si="7"/>
        <v>147</v>
      </c>
      <c r="B443" t="s">
        <v>16</v>
      </c>
      <c r="C443" t="e">
        <f>IF(HLOOKUP($B443,'(Cacher Donnée)'!$C$3:$E$203,$A443+1,FALSE)="",NA(),HLOOKUP($B443,'(Cacher Donnée)'!$C$3:$E$203,$A443+1,FALSE))</f>
        <v>#N/A</v>
      </c>
      <c r="D443" t="e">
        <f>IF(HLOOKUP($B443,'(Cacher Donnée)'!$F$3:$H$203,$A443+1,FALSE)="",NA(),HLOOKUP($B443,'(Cacher Donnée)'!$F$3:$H$203,$A443+1,FALSE))</f>
        <v>#N/A</v>
      </c>
      <c r="E443" t="e">
        <f>IF(HLOOKUP($B443,'(Cacher Donnée)'!$I$3:$K$203,$A443+1,FALSE)="",NA(),HLOOKUP($B443,'(Cacher Donnée)'!$I$3:$K$203,$A443+1,FALSE))</f>
        <v>#N/A</v>
      </c>
      <c r="F443" t="e">
        <f>IF(HLOOKUP($B443,'(Cacher Donnée)'!$L$3:$N$203,$A443+1,FALSE)="",NA(),HLOOKUP($B443,'(Cacher Donnée)'!$L$3:$N$203,$A443+1,FALSE))</f>
        <v>#N/A</v>
      </c>
      <c r="G443" t="e">
        <f>IF(HLOOKUP($B443,'(Cacher Donnée)'!$O$3:$Q$203,$A443+1,FALSE)="",NA(),HLOOKUP($B443,'(Cacher Donnée)'!$O$3:$Q$203,$A443+1,FALSE))</f>
        <v>#N/A</v>
      </c>
      <c r="H443" t="e">
        <f>IF(HLOOKUP($B443,'(Cacher Donnée)'!$R$3:$T$203,$A443+1,FALSE)="",NA(),HLOOKUP($B443,'(Cacher Donnée)'!$R$3:$T$203,$A443+1,FALSE))</f>
        <v>#N/A</v>
      </c>
      <c r="I443">
        <f>VLOOKUP(Feuil1!A443,Résultats!$B$12:$AA$211,21,)</f>
        <v>0</v>
      </c>
      <c r="J443">
        <f>VLOOKUP(Feuil1!$A443,Résultats!$B$12:$AA$211,22,FALSE)</f>
        <v>0</v>
      </c>
      <c r="K443">
        <f>VLOOKUP(Feuil1!$A443,Résultats!$B$12:$AA$211,23,FALSE)</f>
        <v>0</v>
      </c>
      <c r="L443">
        <f>VLOOKUP(Feuil1!$A443,Résultats!$B$12:$AA$211,24,FALSE)</f>
        <v>0</v>
      </c>
      <c r="M443">
        <f>VLOOKUP(Feuil1!$A443,Résultats!$B$12:$AA$211,25,FALSE)</f>
        <v>0</v>
      </c>
    </row>
    <row r="444" spans="1:13" x14ac:dyDescent="0.25">
      <c r="A444">
        <f t="shared" si="7"/>
        <v>148</v>
      </c>
      <c r="B444" t="s">
        <v>3</v>
      </c>
      <c r="C444" t="e">
        <f>IF(HLOOKUP($B444,'(Cacher Donnée)'!$C$3:$E$203,$A444+1,FALSE)="",NA(),HLOOKUP($B444,'(Cacher Donnée)'!$C$3:$E$203,$A444+1,FALSE))</f>
        <v>#N/A</v>
      </c>
      <c r="D444" t="e">
        <f>IF(HLOOKUP($B444,'(Cacher Donnée)'!$F$3:$H$203,$A444+1,FALSE)="",NA(),HLOOKUP($B444,'(Cacher Donnée)'!$F$3:$H$203,$A444+1,FALSE))</f>
        <v>#N/A</v>
      </c>
      <c r="E444" t="e">
        <f>IF(HLOOKUP($B444,'(Cacher Donnée)'!$I$3:$K$203,$A444+1,FALSE)="",NA(),HLOOKUP($B444,'(Cacher Donnée)'!$I$3:$K$203,$A444+1,FALSE))</f>
        <v>#N/A</v>
      </c>
      <c r="F444" t="e">
        <f>IF(HLOOKUP($B444,'(Cacher Donnée)'!$L$3:$N$203,$A444+1,FALSE)="",NA(),HLOOKUP($B444,'(Cacher Donnée)'!$L$3:$N$203,$A444+1,FALSE))</f>
        <v>#N/A</v>
      </c>
      <c r="G444" t="e">
        <f>IF(HLOOKUP($B444,'(Cacher Donnée)'!$O$3:$Q$203,$A444+1,FALSE)="",NA(),HLOOKUP($B444,'(Cacher Donnée)'!$O$3:$Q$203,$A444+1,FALSE))</f>
        <v>#N/A</v>
      </c>
      <c r="H444" t="e">
        <f>IF(HLOOKUP($B444,'(Cacher Donnée)'!$R$3:$T$203,$A444+1,FALSE)="",NA(),HLOOKUP($B444,'(Cacher Donnée)'!$R$3:$T$203,$A444+1,FALSE))</f>
        <v>#N/A</v>
      </c>
      <c r="I444">
        <f>VLOOKUP(Feuil1!A444,Résultats!$B$12:$AA$211,21,)</f>
        <v>0</v>
      </c>
      <c r="J444">
        <f>VLOOKUP(Feuil1!$A444,Résultats!$B$12:$AA$211,22,FALSE)</f>
        <v>0</v>
      </c>
      <c r="K444">
        <f>VLOOKUP(Feuil1!$A444,Résultats!$B$12:$AA$211,23,FALSE)</f>
        <v>0</v>
      </c>
      <c r="L444">
        <f>VLOOKUP(Feuil1!$A444,Résultats!$B$12:$AA$211,24,FALSE)</f>
        <v>0</v>
      </c>
      <c r="M444">
        <f>VLOOKUP(Feuil1!$A444,Résultats!$B$12:$AA$211,25,FALSE)</f>
        <v>0</v>
      </c>
    </row>
    <row r="445" spans="1:13" x14ac:dyDescent="0.25">
      <c r="A445">
        <f t="shared" si="7"/>
        <v>148</v>
      </c>
      <c r="B445" t="s">
        <v>4</v>
      </c>
      <c r="C445" t="e">
        <f>IF(HLOOKUP($B445,'(Cacher Donnée)'!$C$3:$E$203,$A445+1,FALSE)="",NA(),HLOOKUP($B445,'(Cacher Donnée)'!$C$3:$E$203,$A445+1,FALSE))</f>
        <v>#N/A</v>
      </c>
      <c r="D445" t="e">
        <f>IF(HLOOKUP($B445,'(Cacher Donnée)'!$F$3:$H$203,$A445+1,FALSE)="",NA(),HLOOKUP($B445,'(Cacher Donnée)'!$F$3:$H$203,$A445+1,FALSE))</f>
        <v>#N/A</v>
      </c>
      <c r="E445" t="e">
        <f>IF(HLOOKUP($B445,'(Cacher Donnée)'!$I$3:$K$203,$A445+1,FALSE)="",NA(),HLOOKUP($B445,'(Cacher Donnée)'!$I$3:$K$203,$A445+1,FALSE))</f>
        <v>#N/A</v>
      </c>
      <c r="F445" t="e">
        <f>IF(HLOOKUP($B445,'(Cacher Donnée)'!$L$3:$N$203,$A445+1,FALSE)="",NA(),HLOOKUP($B445,'(Cacher Donnée)'!$L$3:$N$203,$A445+1,FALSE))</f>
        <v>#N/A</v>
      </c>
      <c r="G445" t="e">
        <f>IF(HLOOKUP($B445,'(Cacher Donnée)'!$O$3:$Q$203,$A445+1,FALSE)="",NA(),HLOOKUP($B445,'(Cacher Donnée)'!$O$3:$Q$203,$A445+1,FALSE))</f>
        <v>#N/A</v>
      </c>
      <c r="H445" t="e">
        <f>IF(HLOOKUP($B445,'(Cacher Donnée)'!$R$3:$T$203,$A445+1,FALSE)="",NA(),HLOOKUP($B445,'(Cacher Donnée)'!$R$3:$T$203,$A445+1,FALSE))</f>
        <v>#N/A</v>
      </c>
      <c r="I445">
        <f>VLOOKUP(Feuil1!A445,Résultats!$B$12:$AA$211,21,)</f>
        <v>0</v>
      </c>
      <c r="J445">
        <f>VLOOKUP(Feuil1!$A445,Résultats!$B$12:$AA$211,22,FALSE)</f>
        <v>0</v>
      </c>
      <c r="K445">
        <f>VLOOKUP(Feuil1!$A445,Résultats!$B$12:$AA$211,23,FALSE)</f>
        <v>0</v>
      </c>
      <c r="L445">
        <f>VLOOKUP(Feuil1!$A445,Résultats!$B$12:$AA$211,24,FALSE)</f>
        <v>0</v>
      </c>
      <c r="M445">
        <f>VLOOKUP(Feuil1!$A445,Résultats!$B$12:$AA$211,25,FALSE)</f>
        <v>0</v>
      </c>
    </row>
    <row r="446" spans="1:13" x14ac:dyDescent="0.25">
      <c r="A446">
        <f t="shared" si="7"/>
        <v>148</v>
      </c>
      <c r="B446" t="s">
        <v>16</v>
      </c>
      <c r="C446" t="e">
        <f>IF(HLOOKUP($B446,'(Cacher Donnée)'!$C$3:$E$203,$A446+1,FALSE)="",NA(),HLOOKUP($B446,'(Cacher Donnée)'!$C$3:$E$203,$A446+1,FALSE))</f>
        <v>#N/A</v>
      </c>
      <c r="D446" t="e">
        <f>IF(HLOOKUP($B446,'(Cacher Donnée)'!$F$3:$H$203,$A446+1,FALSE)="",NA(),HLOOKUP($B446,'(Cacher Donnée)'!$F$3:$H$203,$A446+1,FALSE))</f>
        <v>#N/A</v>
      </c>
      <c r="E446" t="e">
        <f>IF(HLOOKUP($B446,'(Cacher Donnée)'!$I$3:$K$203,$A446+1,FALSE)="",NA(),HLOOKUP($B446,'(Cacher Donnée)'!$I$3:$K$203,$A446+1,FALSE))</f>
        <v>#N/A</v>
      </c>
      <c r="F446" t="e">
        <f>IF(HLOOKUP($B446,'(Cacher Donnée)'!$L$3:$N$203,$A446+1,FALSE)="",NA(),HLOOKUP($B446,'(Cacher Donnée)'!$L$3:$N$203,$A446+1,FALSE))</f>
        <v>#N/A</v>
      </c>
      <c r="G446" t="e">
        <f>IF(HLOOKUP($B446,'(Cacher Donnée)'!$O$3:$Q$203,$A446+1,FALSE)="",NA(),HLOOKUP($B446,'(Cacher Donnée)'!$O$3:$Q$203,$A446+1,FALSE))</f>
        <v>#N/A</v>
      </c>
      <c r="H446" t="e">
        <f>IF(HLOOKUP($B446,'(Cacher Donnée)'!$R$3:$T$203,$A446+1,FALSE)="",NA(),HLOOKUP($B446,'(Cacher Donnée)'!$R$3:$T$203,$A446+1,FALSE))</f>
        <v>#N/A</v>
      </c>
      <c r="I446">
        <f>VLOOKUP(Feuil1!A446,Résultats!$B$12:$AA$211,21,)</f>
        <v>0</v>
      </c>
      <c r="J446">
        <f>VLOOKUP(Feuil1!$A446,Résultats!$B$12:$AA$211,22,FALSE)</f>
        <v>0</v>
      </c>
      <c r="K446">
        <f>VLOOKUP(Feuil1!$A446,Résultats!$B$12:$AA$211,23,FALSE)</f>
        <v>0</v>
      </c>
      <c r="L446">
        <f>VLOOKUP(Feuil1!$A446,Résultats!$B$12:$AA$211,24,FALSE)</f>
        <v>0</v>
      </c>
      <c r="M446">
        <f>VLOOKUP(Feuil1!$A446,Résultats!$B$12:$AA$211,25,FALSE)</f>
        <v>0</v>
      </c>
    </row>
    <row r="447" spans="1:13" x14ac:dyDescent="0.25">
      <c r="A447">
        <f t="shared" si="7"/>
        <v>149</v>
      </c>
      <c r="B447" t="s">
        <v>3</v>
      </c>
      <c r="C447" t="e">
        <f>IF(HLOOKUP($B447,'(Cacher Donnée)'!$C$3:$E$203,$A447+1,FALSE)="",NA(),HLOOKUP($B447,'(Cacher Donnée)'!$C$3:$E$203,$A447+1,FALSE))</f>
        <v>#N/A</v>
      </c>
      <c r="D447" t="e">
        <f>IF(HLOOKUP($B447,'(Cacher Donnée)'!$F$3:$H$203,$A447+1,FALSE)="",NA(),HLOOKUP($B447,'(Cacher Donnée)'!$F$3:$H$203,$A447+1,FALSE))</f>
        <v>#N/A</v>
      </c>
      <c r="E447" t="e">
        <f>IF(HLOOKUP($B447,'(Cacher Donnée)'!$I$3:$K$203,$A447+1,FALSE)="",NA(),HLOOKUP($B447,'(Cacher Donnée)'!$I$3:$K$203,$A447+1,FALSE))</f>
        <v>#N/A</v>
      </c>
      <c r="F447" t="e">
        <f>IF(HLOOKUP($B447,'(Cacher Donnée)'!$L$3:$N$203,$A447+1,FALSE)="",NA(),HLOOKUP($B447,'(Cacher Donnée)'!$L$3:$N$203,$A447+1,FALSE))</f>
        <v>#N/A</v>
      </c>
      <c r="G447" t="e">
        <f>IF(HLOOKUP($B447,'(Cacher Donnée)'!$O$3:$Q$203,$A447+1,FALSE)="",NA(),HLOOKUP($B447,'(Cacher Donnée)'!$O$3:$Q$203,$A447+1,FALSE))</f>
        <v>#N/A</v>
      </c>
      <c r="H447" t="e">
        <f>IF(HLOOKUP($B447,'(Cacher Donnée)'!$R$3:$T$203,$A447+1,FALSE)="",NA(),HLOOKUP($B447,'(Cacher Donnée)'!$R$3:$T$203,$A447+1,FALSE))</f>
        <v>#N/A</v>
      </c>
      <c r="I447">
        <f>VLOOKUP(Feuil1!A447,Résultats!$B$12:$AA$211,21,)</f>
        <v>0</v>
      </c>
      <c r="J447">
        <f>VLOOKUP(Feuil1!$A447,Résultats!$B$12:$AA$211,22,FALSE)</f>
        <v>0</v>
      </c>
      <c r="K447">
        <f>VLOOKUP(Feuil1!$A447,Résultats!$B$12:$AA$211,23,FALSE)</f>
        <v>0</v>
      </c>
      <c r="L447">
        <f>VLOOKUP(Feuil1!$A447,Résultats!$B$12:$AA$211,24,FALSE)</f>
        <v>0</v>
      </c>
      <c r="M447">
        <f>VLOOKUP(Feuil1!$A447,Résultats!$B$12:$AA$211,25,FALSE)</f>
        <v>0</v>
      </c>
    </row>
    <row r="448" spans="1:13" x14ac:dyDescent="0.25">
      <c r="A448">
        <f t="shared" si="7"/>
        <v>149</v>
      </c>
      <c r="B448" t="s">
        <v>4</v>
      </c>
      <c r="C448" t="e">
        <f>IF(HLOOKUP($B448,'(Cacher Donnée)'!$C$3:$E$203,$A448+1,FALSE)="",NA(),HLOOKUP($B448,'(Cacher Donnée)'!$C$3:$E$203,$A448+1,FALSE))</f>
        <v>#N/A</v>
      </c>
      <c r="D448" t="e">
        <f>IF(HLOOKUP($B448,'(Cacher Donnée)'!$F$3:$H$203,$A448+1,FALSE)="",NA(),HLOOKUP($B448,'(Cacher Donnée)'!$F$3:$H$203,$A448+1,FALSE))</f>
        <v>#N/A</v>
      </c>
      <c r="E448" t="e">
        <f>IF(HLOOKUP($B448,'(Cacher Donnée)'!$I$3:$K$203,$A448+1,FALSE)="",NA(),HLOOKUP($B448,'(Cacher Donnée)'!$I$3:$K$203,$A448+1,FALSE))</f>
        <v>#N/A</v>
      </c>
      <c r="F448" t="e">
        <f>IF(HLOOKUP($B448,'(Cacher Donnée)'!$L$3:$N$203,$A448+1,FALSE)="",NA(),HLOOKUP($B448,'(Cacher Donnée)'!$L$3:$N$203,$A448+1,FALSE))</f>
        <v>#N/A</v>
      </c>
      <c r="G448" t="e">
        <f>IF(HLOOKUP($B448,'(Cacher Donnée)'!$O$3:$Q$203,$A448+1,FALSE)="",NA(),HLOOKUP($B448,'(Cacher Donnée)'!$O$3:$Q$203,$A448+1,FALSE))</f>
        <v>#N/A</v>
      </c>
      <c r="H448" t="e">
        <f>IF(HLOOKUP($B448,'(Cacher Donnée)'!$R$3:$T$203,$A448+1,FALSE)="",NA(),HLOOKUP($B448,'(Cacher Donnée)'!$R$3:$T$203,$A448+1,FALSE))</f>
        <v>#N/A</v>
      </c>
      <c r="I448">
        <f>VLOOKUP(Feuil1!A448,Résultats!$B$12:$AA$211,21,)</f>
        <v>0</v>
      </c>
      <c r="J448">
        <f>VLOOKUP(Feuil1!$A448,Résultats!$B$12:$AA$211,22,FALSE)</f>
        <v>0</v>
      </c>
      <c r="K448">
        <f>VLOOKUP(Feuil1!$A448,Résultats!$B$12:$AA$211,23,FALSE)</f>
        <v>0</v>
      </c>
      <c r="L448">
        <f>VLOOKUP(Feuil1!$A448,Résultats!$B$12:$AA$211,24,FALSE)</f>
        <v>0</v>
      </c>
      <c r="M448">
        <f>VLOOKUP(Feuil1!$A448,Résultats!$B$12:$AA$211,25,FALSE)</f>
        <v>0</v>
      </c>
    </row>
    <row r="449" spans="1:13" x14ac:dyDescent="0.25">
      <c r="A449">
        <f t="shared" si="7"/>
        <v>149</v>
      </c>
      <c r="B449" t="s">
        <v>16</v>
      </c>
      <c r="C449" t="e">
        <f>IF(HLOOKUP($B449,'(Cacher Donnée)'!$C$3:$E$203,$A449+1,FALSE)="",NA(),HLOOKUP($B449,'(Cacher Donnée)'!$C$3:$E$203,$A449+1,FALSE))</f>
        <v>#N/A</v>
      </c>
      <c r="D449" t="e">
        <f>IF(HLOOKUP($B449,'(Cacher Donnée)'!$F$3:$H$203,$A449+1,FALSE)="",NA(),HLOOKUP($B449,'(Cacher Donnée)'!$F$3:$H$203,$A449+1,FALSE))</f>
        <v>#N/A</v>
      </c>
      <c r="E449" t="e">
        <f>IF(HLOOKUP($B449,'(Cacher Donnée)'!$I$3:$K$203,$A449+1,FALSE)="",NA(),HLOOKUP($B449,'(Cacher Donnée)'!$I$3:$K$203,$A449+1,FALSE))</f>
        <v>#N/A</v>
      </c>
      <c r="F449" t="e">
        <f>IF(HLOOKUP($B449,'(Cacher Donnée)'!$L$3:$N$203,$A449+1,FALSE)="",NA(),HLOOKUP($B449,'(Cacher Donnée)'!$L$3:$N$203,$A449+1,FALSE))</f>
        <v>#N/A</v>
      </c>
      <c r="G449" t="e">
        <f>IF(HLOOKUP($B449,'(Cacher Donnée)'!$O$3:$Q$203,$A449+1,FALSE)="",NA(),HLOOKUP($B449,'(Cacher Donnée)'!$O$3:$Q$203,$A449+1,FALSE))</f>
        <v>#N/A</v>
      </c>
      <c r="H449" t="e">
        <f>IF(HLOOKUP($B449,'(Cacher Donnée)'!$R$3:$T$203,$A449+1,FALSE)="",NA(),HLOOKUP($B449,'(Cacher Donnée)'!$R$3:$T$203,$A449+1,FALSE))</f>
        <v>#N/A</v>
      </c>
      <c r="I449">
        <f>VLOOKUP(Feuil1!A449,Résultats!$B$12:$AA$211,21,)</f>
        <v>0</v>
      </c>
      <c r="J449">
        <f>VLOOKUP(Feuil1!$A449,Résultats!$B$12:$AA$211,22,FALSE)</f>
        <v>0</v>
      </c>
      <c r="K449">
        <f>VLOOKUP(Feuil1!$A449,Résultats!$B$12:$AA$211,23,FALSE)</f>
        <v>0</v>
      </c>
      <c r="L449">
        <f>VLOOKUP(Feuil1!$A449,Résultats!$B$12:$AA$211,24,FALSE)</f>
        <v>0</v>
      </c>
      <c r="M449">
        <f>VLOOKUP(Feuil1!$A449,Résultats!$B$12:$AA$211,25,FALSE)</f>
        <v>0</v>
      </c>
    </row>
    <row r="450" spans="1:13" x14ac:dyDescent="0.25">
      <c r="A450">
        <f t="shared" si="7"/>
        <v>150</v>
      </c>
      <c r="B450" t="s">
        <v>3</v>
      </c>
      <c r="C450" t="e">
        <f>IF(HLOOKUP($B450,'(Cacher Donnée)'!$C$3:$E$203,$A450+1,FALSE)="",NA(),HLOOKUP($B450,'(Cacher Donnée)'!$C$3:$E$203,$A450+1,FALSE))</f>
        <v>#N/A</v>
      </c>
      <c r="D450" t="e">
        <f>IF(HLOOKUP($B450,'(Cacher Donnée)'!$F$3:$H$203,$A450+1,FALSE)="",NA(),HLOOKUP($B450,'(Cacher Donnée)'!$F$3:$H$203,$A450+1,FALSE))</f>
        <v>#N/A</v>
      </c>
      <c r="E450" t="e">
        <f>IF(HLOOKUP($B450,'(Cacher Donnée)'!$I$3:$K$203,$A450+1,FALSE)="",NA(),HLOOKUP($B450,'(Cacher Donnée)'!$I$3:$K$203,$A450+1,FALSE))</f>
        <v>#N/A</v>
      </c>
      <c r="F450" t="e">
        <f>IF(HLOOKUP($B450,'(Cacher Donnée)'!$L$3:$N$203,$A450+1,FALSE)="",NA(),HLOOKUP($B450,'(Cacher Donnée)'!$L$3:$N$203,$A450+1,FALSE))</f>
        <v>#N/A</v>
      </c>
      <c r="G450" t="e">
        <f>IF(HLOOKUP($B450,'(Cacher Donnée)'!$O$3:$Q$203,$A450+1,FALSE)="",NA(),HLOOKUP($B450,'(Cacher Donnée)'!$O$3:$Q$203,$A450+1,FALSE))</f>
        <v>#N/A</v>
      </c>
      <c r="H450" t="e">
        <f>IF(HLOOKUP($B450,'(Cacher Donnée)'!$R$3:$T$203,$A450+1,FALSE)="",NA(),HLOOKUP($B450,'(Cacher Donnée)'!$R$3:$T$203,$A450+1,FALSE))</f>
        <v>#N/A</v>
      </c>
      <c r="I450">
        <f>VLOOKUP(Feuil1!A450,Résultats!$B$12:$AA$211,21,)</f>
        <v>0</v>
      </c>
      <c r="J450">
        <f>VLOOKUP(Feuil1!$A450,Résultats!$B$12:$AA$211,22,FALSE)</f>
        <v>0</v>
      </c>
      <c r="K450">
        <f>VLOOKUP(Feuil1!$A450,Résultats!$B$12:$AA$211,23,FALSE)</f>
        <v>0</v>
      </c>
      <c r="L450">
        <f>VLOOKUP(Feuil1!$A450,Résultats!$B$12:$AA$211,24,FALSE)</f>
        <v>0</v>
      </c>
      <c r="M450">
        <f>VLOOKUP(Feuil1!$A450,Résultats!$B$12:$AA$211,25,FALSE)</f>
        <v>0</v>
      </c>
    </row>
    <row r="451" spans="1:13" x14ac:dyDescent="0.25">
      <c r="A451">
        <f t="shared" si="7"/>
        <v>150</v>
      </c>
      <c r="B451" t="s">
        <v>4</v>
      </c>
      <c r="C451" t="e">
        <f>IF(HLOOKUP($B451,'(Cacher Donnée)'!$C$3:$E$203,$A451+1,FALSE)="",NA(),HLOOKUP($B451,'(Cacher Donnée)'!$C$3:$E$203,$A451+1,FALSE))</f>
        <v>#N/A</v>
      </c>
      <c r="D451" t="e">
        <f>IF(HLOOKUP($B451,'(Cacher Donnée)'!$F$3:$H$203,$A451+1,FALSE)="",NA(),HLOOKUP($B451,'(Cacher Donnée)'!$F$3:$H$203,$A451+1,FALSE))</f>
        <v>#N/A</v>
      </c>
      <c r="E451" t="e">
        <f>IF(HLOOKUP($B451,'(Cacher Donnée)'!$I$3:$K$203,$A451+1,FALSE)="",NA(),HLOOKUP($B451,'(Cacher Donnée)'!$I$3:$K$203,$A451+1,FALSE))</f>
        <v>#N/A</v>
      </c>
      <c r="F451" t="e">
        <f>IF(HLOOKUP($B451,'(Cacher Donnée)'!$L$3:$N$203,$A451+1,FALSE)="",NA(),HLOOKUP($B451,'(Cacher Donnée)'!$L$3:$N$203,$A451+1,FALSE))</f>
        <v>#N/A</v>
      </c>
      <c r="G451" t="e">
        <f>IF(HLOOKUP($B451,'(Cacher Donnée)'!$O$3:$Q$203,$A451+1,FALSE)="",NA(),HLOOKUP($B451,'(Cacher Donnée)'!$O$3:$Q$203,$A451+1,FALSE))</f>
        <v>#N/A</v>
      </c>
      <c r="H451" t="e">
        <f>IF(HLOOKUP($B451,'(Cacher Donnée)'!$R$3:$T$203,$A451+1,FALSE)="",NA(),HLOOKUP($B451,'(Cacher Donnée)'!$R$3:$T$203,$A451+1,FALSE))</f>
        <v>#N/A</v>
      </c>
      <c r="I451">
        <f>VLOOKUP(Feuil1!A451,Résultats!$B$12:$AA$211,21,)</f>
        <v>0</v>
      </c>
      <c r="J451">
        <f>VLOOKUP(Feuil1!$A451,Résultats!$B$12:$AA$211,22,FALSE)</f>
        <v>0</v>
      </c>
      <c r="K451">
        <f>VLOOKUP(Feuil1!$A451,Résultats!$B$12:$AA$211,23,FALSE)</f>
        <v>0</v>
      </c>
      <c r="L451">
        <f>VLOOKUP(Feuil1!$A451,Résultats!$B$12:$AA$211,24,FALSE)</f>
        <v>0</v>
      </c>
      <c r="M451">
        <f>VLOOKUP(Feuil1!$A451,Résultats!$B$12:$AA$211,25,FALSE)</f>
        <v>0</v>
      </c>
    </row>
    <row r="452" spans="1:13" x14ac:dyDescent="0.25">
      <c r="A452">
        <f t="shared" si="7"/>
        <v>150</v>
      </c>
      <c r="B452" t="s">
        <v>16</v>
      </c>
      <c r="C452" t="e">
        <f>IF(HLOOKUP($B452,'(Cacher Donnée)'!$C$3:$E$203,$A452+1,FALSE)="",NA(),HLOOKUP($B452,'(Cacher Donnée)'!$C$3:$E$203,$A452+1,FALSE))</f>
        <v>#N/A</v>
      </c>
      <c r="D452" t="e">
        <f>IF(HLOOKUP($B452,'(Cacher Donnée)'!$F$3:$H$203,$A452+1,FALSE)="",NA(),HLOOKUP($B452,'(Cacher Donnée)'!$F$3:$H$203,$A452+1,FALSE))</f>
        <v>#N/A</v>
      </c>
      <c r="E452" t="e">
        <f>IF(HLOOKUP($B452,'(Cacher Donnée)'!$I$3:$K$203,$A452+1,FALSE)="",NA(),HLOOKUP($B452,'(Cacher Donnée)'!$I$3:$K$203,$A452+1,FALSE))</f>
        <v>#N/A</v>
      </c>
      <c r="F452" t="e">
        <f>IF(HLOOKUP($B452,'(Cacher Donnée)'!$L$3:$N$203,$A452+1,FALSE)="",NA(),HLOOKUP($B452,'(Cacher Donnée)'!$L$3:$N$203,$A452+1,FALSE))</f>
        <v>#N/A</v>
      </c>
      <c r="G452" t="e">
        <f>IF(HLOOKUP($B452,'(Cacher Donnée)'!$O$3:$Q$203,$A452+1,FALSE)="",NA(),HLOOKUP($B452,'(Cacher Donnée)'!$O$3:$Q$203,$A452+1,FALSE))</f>
        <v>#N/A</v>
      </c>
      <c r="H452" t="e">
        <f>IF(HLOOKUP($B452,'(Cacher Donnée)'!$R$3:$T$203,$A452+1,FALSE)="",NA(),HLOOKUP($B452,'(Cacher Donnée)'!$R$3:$T$203,$A452+1,FALSE))</f>
        <v>#N/A</v>
      </c>
      <c r="I452">
        <f>VLOOKUP(Feuil1!A452,Résultats!$B$12:$AA$211,21,)</f>
        <v>0</v>
      </c>
      <c r="J452">
        <f>VLOOKUP(Feuil1!$A452,Résultats!$B$12:$AA$211,22,FALSE)</f>
        <v>0</v>
      </c>
      <c r="K452">
        <f>VLOOKUP(Feuil1!$A452,Résultats!$B$12:$AA$211,23,FALSE)</f>
        <v>0</v>
      </c>
      <c r="L452">
        <f>VLOOKUP(Feuil1!$A452,Résultats!$B$12:$AA$211,24,FALSE)</f>
        <v>0</v>
      </c>
      <c r="M452">
        <f>VLOOKUP(Feuil1!$A452,Résultats!$B$12:$AA$211,25,FALSE)</f>
        <v>0</v>
      </c>
    </row>
    <row r="453" spans="1:13" x14ac:dyDescent="0.25">
      <c r="A453">
        <f t="shared" si="7"/>
        <v>151</v>
      </c>
      <c r="B453" t="s">
        <v>3</v>
      </c>
      <c r="C453" t="e">
        <f>IF(HLOOKUP($B453,'(Cacher Donnée)'!$C$3:$E$203,$A453+1,FALSE)="",NA(),HLOOKUP($B453,'(Cacher Donnée)'!$C$3:$E$203,$A453+1,FALSE))</f>
        <v>#N/A</v>
      </c>
      <c r="D453" t="e">
        <f>IF(HLOOKUP($B453,'(Cacher Donnée)'!$F$3:$H$203,$A453+1,FALSE)="",NA(),HLOOKUP($B453,'(Cacher Donnée)'!$F$3:$H$203,$A453+1,FALSE))</f>
        <v>#N/A</v>
      </c>
      <c r="E453" t="e">
        <f>IF(HLOOKUP($B453,'(Cacher Donnée)'!$I$3:$K$203,$A453+1,FALSE)="",NA(),HLOOKUP($B453,'(Cacher Donnée)'!$I$3:$K$203,$A453+1,FALSE))</f>
        <v>#N/A</v>
      </c>
      <c r="F453" t="e">
        <f>IF(HLOOKUP($B453,'(Cacher Donnée)'!$L$3:$N$203,$A453+1,FALSE)="",NA(),HLOOKUP($B453,'(Cacher Donnée)'!$L$3:$N$203,$A453+1,FALSE))</f>
        <v>#N/A</v>
      </c>
      <c r="G453" t="e">
        <f>IF(HLOOKUP($B453,'(Cacher Donnée)'!$O$3:$Q$203,$A453+1,FALSE)="",NA(),HLOOKUP($B453,'(Cacher Donnée)'!$O$3:$Q$203,$A453+1,FALSE))</f>
        <v>#N/A</v>
      </c>
      <c r="H453" t="e">
        <f>IF(HLOOKUP($B453,'(Cacher Donnée)'!$R$3:$T$203,$A453+1,FALSE)="",NA(),HLOOKUP($B453,'(Cacher Donnée)'!$R$3:$T$203,$A453+1,FALSE))</f>
        <v>#N/A</v>
      </c>
      <c r="I453">
        <f>VLOOKUP(Feuil1!A453,Résultats!$B$12:$AA$211,21,)</f>
        <v>0</v>
      </c>
      <c r="J453">
        <f>VLOOKUP(Feuil1!$A453,Résultats!$B$12:$AA$211,22,FALSE)</f>
        <v>0</v>
      </c>
      <c r="K453">
        <f>VLOOKUP(Feuil1!$A453,Résultats!$B$12:$AA$211,23,FALSE)</f>
        <v>0</v>
      </c>
      <c r="L453">
        <f>VLOOKUP(Feuil1!$A453,Résultats!$B$12:$AA$211,24,FALSE)</f>
        <v>0</v>
      </c>
      <c r="M453">
        <f>VLOOKUP(Feuil1!$A453,Résultats!$B$12:$AA$211,25,FALSE)</f>
        <v>0</v>
      </c>
    </row>
    <row r="454" spans="1:13" x14ac:dyDescent="0.25">
      <c r="A454">
        <f t="shared" si="7"/>
        <v>151</v>
      </c>
      <c r="B454" t="s">
        <v>4</v>
      </c>
      <c r="C454" t="e">
        <f>IF(HLOOKUP($B454,'(Cacher Donnée)'!$C$3:$E$203,$A454+1,FALSE)="",NA(),HLOOKUP($B454,'(Cacher Donnée)'!$C$3:$E$203,$A454+1,FALSE))</f>
        <v>#N/A</v>
      </c>
      <c r="D454" t="e">
        <f>IF(HLOOKUP($B454,'(Cacher Donnée)'!$F$3:$H$203,$A454+1,FALSE)="",NA(),HLOOKUP($B454,'(Cacher Donnée)'!$F$3:$H$203,$A454+1,FALSE))</f>
        <v>#N/A</v>
      </c>
      <c r="E454" t="e">
        <f>IF(HLOOKUP($B454,'(Cacher Donnée)'!$I$3:$K$203,$A454+1,FALSE)="",NA(),HLOOKUP($B454,'(Cacher Donnée)'!$I$3:$K$203,$A454+1,FALSE))</f>
        <v>#N/A</v>
      </c>
      <c r="F454" t="e">
        <f>IF(HLOOKUP($B454,'(Cacher Donnée)'!$L$3:$N$203,$A454+1,FALSE)="",NA(),HLOOKUP($B454,'(Cacher Donnée)'!$L$3:$N$203,$A454+1,FALSE))</f>
        <v>#N/A</v>
      </c>
      <c r="G454" t="e">
        <f>IF(HLOOKUP($B454,'(Cacher Donnée)'!$O$3:$Q$203,$A454+1,FALSE)="",NA(),HLOOKUP($B454,'(Cacher Donnée)'!$O$3:$Q$203,$A454+1,FALSE))</f>
        <v>#N/A</v>
      </c>
      <c r="H454" t="e">
        <f>IF(HLOOKUP($B454,'(Cacher Donnée)'!$R$3:$T$203,$A454+1,FALSE)="",NA(),HLOOKUP($B454,'(Cacher Donnée)'!$R$3:$T$203,$A454+1,FALSE))</f>
        <v>#N/A</v>
      </c>
      <c r="I454">
        <f>VLOOKUP(Feuil1!A454,Résultats!$B$12:$AA$211,21,)</f>
        <v>0</v>
      </c>
      <c r="J454">
        <f>VLOOKUP(Feuil1!$A454,Résultats!$B$12:$AA$211,22,FALSE)</f>
        <v>0</v>
      </c>
      <c r="K454">
        <f>VLOOKUP(Feuil1!$A454,Résultats!$B$12:$AA$211,23,FALSE)</f>
        <v>0</v>
      </c>
      <c r="L454">
        <f>VLOOKUP(Feuil1!$A454,Résultats!$B$12:$AA$211,24,FALSE)</f>
        <v>0</v>
      </c>
      <c r="M454">
        <f>VLOOKUP(Feuil1!$A454,Résultats!$B$12:$AA$211,25,FALSE)</f>
        <v>0</v>
      </c>
    </row>
    <row r="455" spans="1:13" x14ac:dyDescent="0.25">
      <c r="A455">
        <f t="shared" ref="A455:A518" si="8">A452+1</f>
        <v>151</v>
      </c>
      <c r="B455" t="s">
        <v>16</v>
      </c>
      <c r="C455" t="e">
        <f>IF(HLOOKUP($B455,'(Cacher Donnée)'!$C$3:$E$203,$A455+1,FALSE)="",NA(),HLOOKUP($B455,'(Cacher Donnée)'!$C$3:$E$203,$A455+1,FALSE))</f>
        <v>#N/A</v>
      </c>
      <c r="D455" t="e">
        <f>IF(HLOOKUP($B455,'(Cacher Donnée)'!$F$3:$H$203,$A455+1,FALSE)="",NA(),HLOOKUP($B455,'(Cacher Donnée)'!$F$3:$H$203,$A455+1,FALSE))</f>
        <v>#N/A</v>
      </c>
      <c r="E455" t="e">
        <f>IF(HLOOKUP($B455,'(Cacher Donnée)'!$I$3:$K$203,$A455+1,FALSE)="",NA(),HLOOKUP($B455,'(Cacher Donnée)'!$I$3:$K$203,$A455+1,FALSE))</f>
        <v>#N/A</v>
      </c>
      <c r="F455" t="e">
        <f>IF(HLOOKUP($B455,'(Cacher Donnée)'!$L$3:$N$203,$A455+1,FALSE)="",NA(),HLOOKUP($B455,'(Cacher Donnée)'!$L$3:$N$203,$A455+1,FALSE))</f>
        <v>#N/A</v>
      </c>
      <c r="G455" t="e">
        <f>IF(HLOOKUP($B455,'(Cacher Donnée)'!$O$3:$Q$203,$A455+1,FALSE)="",NA(),HLOOKUP($B455,'(Cacher Donnée)'!$O$3:$Q$203,$A455+1,FALSE))</f>
        <v>#N/A</v>
      </c>
      <c r="H455" t="e">
        <f>IF(HLOOKUP($B455,'(Cacher Donnée)'!$R$3:$T$203,$A455+1,FALSE)="",NA(),HLOOKUP($B455,'(Cacher Donnée)'!$R$3:$T$203,$A455+1,FALSE))</f>
        <v>#N/A</v>
      </c>
      <c r="I455">
        <f>VLOOKUP(Feuil1!A455,Résultats!$B$12:$AA$211,21,)</f>
        <v>0</v>
      </c>
      <c r="J455">
        <f>VLOOKUP(Feuil1!$A455,Résultats!$B$12:$AA$211,22,FALSE)</f>
        <v>0</v>
      </c>
      <c r="K455">
        <f>VLOOKUP(Feuil1!$A455,Résultats!$B$12:$AA$211,23,FALSE)</f>
        <v>0</v>
      </c>
      <c r="L455">
        <f>VLOOKUP(Feuil1!$A455,Résultats!$B$12:$AA$211,24,FALSE)</f>
        <v>0</v>
      </c>
      <c r="M455">
        <f>VLOOKUP(Feuil1!$A455,Résultats!$B$12:$AA$211,25,FALSE)</f>
        <v>0</v>
      </c>
    </row>
    <row r="456" spans="1:13" x14ac:dyDescent="0.25">
      <c r="A456">
        <f t="shared" si="8"/>
        <v>152</v>
      </c>
      <c r="B456" t="s">
        <v>3</v>
      </c>
      <c r="C456" t="e">
        <f>IF(HLOOKUP($B456,'(Cacher Donnée)'!$C$3:$E$203,$A456+1,FALSE)="",NA(),HLOOKUP($B456,'(Cacher Donnée)'!$C$3:$E$203,$A456+1,FALSE))</f>
        <v>#N/A</v>
      </c>
      <c r="D456" t="e">
        <f>IF(HLOOKUP($B456,'(Cacher Donnée)'!$F$3:$H$203,$A456+1,FALSE)="",NA(),HLOOKUP($B456,'(Cacher Donnée)'!$F$3:$H$203,$A456+1,FALSE))</f>
        <v>#N/A</v>
      </c>
      <c r="E456" t="e">
        <f>IF(HLOOKUP($B456,'(Cacher Donnée)'!$I$3:$K$203,$A456+1,FALSE)="",NA(),HLOOKUP($B456,'(Cacher Donnée)'!$I$3:$K$203,$A456+1,FALSE))</f>
        <v>#N/A</v>
      </c>
      <c r="F456" t="e">
        <f>IF(HLOOKUP($B456,'(Cacher Donnée)'!$L$3:$N$203,$A456+1,FALSE)="",NA(),HLOOKUP($B456,'(Cacher Donnée)'!$L$3:$N$203,$A456+1,FALSE))</f>
        <v>#N/A</v>
      </c>
      <c r="G456" t="e">
        <f>IF(HLOOKUP($B456,'(Cacher Donnée)'!$O$3:$Q$203,$A456+1,FALSE)="",NA(),HLOOKUP($B456,'(Cacher Donnée)'!$O$3:$Q$203,$A456+1,FALSE))</f>
        <v>#N/A</v>
      </c>
      <c r="H456" t="e">
        <f>IF(HLOOKUP($B456,'(Cacher Donnée)'!$R$3:$T$203,$A456+1,FALSE)="",NA(),HLOOKUP($B456,'(Cacher Donnée)'!$R$3:$T$203,$A456+1,FALSE))</f>
        <v>#N/A</v>
      </c>
      <c r="I456">
        <f>VLOOKUP(Feuil1!A456,Résultats!$B$12:$AA$211,21,)</f>
        <v>0</v>
      </c>
      <c r="J456">
        <f>VLOOKUP(Feuil1!$A456,Résultats!$B$12:$AA$211,22,FALSE)</f>
        <v>0</v>
      </c>
      <c r="K456">
        <f>VLOOKUP(Feuil1!$A456,Résultats!$B$12:$AA$211,23,FALSE)</f>
        <v>0</v>
      </c>
      <c r="L456">
        <f>VLOOKUP(Feuil1!$A456,Résultats!$B$12:$AA$211,24,FALSE)</f>
        <v>0</v>
      </c>
      <c r="M456">
        <f>VLOOKUP(Feuil1!$A456,Résultats!$B$12:$AA$211,25,FALSE)</f>
        <v>0</v>
      </c>
    </row>
    <row r="457" spans="1:13" x14ac:dyDescent="0.25">
      <c r="A457">
        <f t="shared" si="8"/>
        <v>152</v>
      </c>
      <c r="B457" t="s">
        <v>4</v>
      </c>
      <c r="C457" t="e">
        <f>IF(HLOOKUP($B457,'(Cacher Donnée)'!$C$3:$E$203,$A457+1,FALSE)="",NA(),HLOOKUP($B457,'(Cacher Donnée)'!$C$3:$E$203,$A457+1,FALSE))</f>
        <v>#N/A</v>
      </c>
      <c r="D457" t="e">
        <f>IF(HLOOKUP($B457,'(Cacher Donnée)'!$F$3:$H$203,$A457+1,FALSE)="",NA(),HLOOKUP($B457,'(Cacher Donnée)'!$F$3:$H$203,$A457+1,FALSE))</f>
        <v>#N/A</v>
      </c>
      <c r="E457" t="e">
        <f>IF(HLOOKUP($B457,'(Cacher Donnée)'!$I$3:$K$203,$A457+1,FALSE)="",NA(),HLOOKUP($B457,'(Cacher Donnée)'!$I$3:$K$203,$A457+1,FALSE))</f>
        <v>#N/A</v>
      </c>
      <c r="F457" t="e">
        <f>IF(HLOOKUP($B457,'(Cacher Donnée)'!$L$3:$N$203,$A457+1,FALSE)="",NA(),HLOOKUP($B457,'(Cacher Donnée)'!$L$3:$N$203,$A457+1,FALSE))</f>
        <v>#N/A</v>
      </c>
      <c r="G457" t="e">
        <f>IF(HLOOKUP($B457,'(Cacher Donnée)'!$O$3:$Q$203,$A457+1,FALSE)="",NA(),HLOOKUP($B457,'(Cacher Donnée)'!$O$3:$Q$203,$A457+1,FALSE))</f>
        <v>#N/A</v>
      </c>
      <c r="H457" t="e">
        <f>IF(HLOOKUP($B457,'(Cacher Donnée)'!$R$3:$T$203,$A457+1,FALSE)="",NA(),HLOOKUP($B457,'(Cacher Donnée)'!$R$3:$T$203,$A457+1,FALSE))</f>
        <v>#N/A</v>
      </c>
      <c r="I457">
        <f>VLOOKUP(Feuil1!A457,Résultats!$B$12:$AA$211,21,)</f>
        <v>0</v>
      </c>
      <c r="J457">
        <f>VLOOKUP(Feuil1!$A457,Résultats!$B$12:$AA$211,22,FALSE)</f>
        <v>0</v>
      </c>
      <c r="K457">
        <f>VLOOKUP(Feuil1!$A457,Résultats!$B$12:$AA$211,23,FALSE)</f>
        <v>0</v>
      </c>
      <c r="L457">
        <f>VLOOKUP(Feuil1!$A457,Résultats!$B$12:$AA$211,24,FALSE)</f>
        <v>0</v>
      </c>
      <c r="M457">
        <f>VLOOKUP(Feuil1!$A457,Résultats!$B$12:$AA$211,25,FALSE)</f>
        <v>0</v>
      </c>
    </row>
    <row r="458" spans="1:13" x14ac:dyDescent="0.25">
      <c r="A458">
        <f t="shared" si="8"/>
        <v>152</v>
      </c>
      <c r="B458" t="s">
        <v>16</v>
      </c>
      <c r="C458" t="e">
        <f>IF(HLOOKUP($B458,'(Cacher Donnée)'!$C$3:$E$203,$A458+1,FALSE)="",NA(),HLOOKUP($B458,'(Cacher Donnée)'!$C$3:$E$203,$A458+1,FALSE))</f>
        <v>#N/A</v>
      </c>
      <c r="D458" t="e">
        <f>IF(HLOOKUP($B458,'(Cacher Donnée)'!$F$3:$H$203,$A458+1,FALSE)="",NA(),HLOOKUP($B458,'(Cacher Donnée)'!$F$3:$H$203,$A458+1,FALSE))</f>
        <v>#N/A</v>
      </c>
      <c r="E458" t="e">
        <f>IF(HLOOKUP($B458,'(Cacher Donnée)'!$I$3:$K$203,$A458+1,FALSE)="",NA(),HLOOKUP($B458,'(Cacher Donnée)'!$I$3:$K$203,$A458+1,FALSE))</f>
        <v>#N/A</v>
      </c>
      <c r="F458" t="e">
        <f>IF(HLOOKUP($B458,'(Cacher Donnée)'!$L$3:$N$203,$A458+1,FALSE)="",NA(),HLOOKUP($B458,'(Cacher Donnée)'!$L$3:$N$203,$A458+1,FALSE))</f>
        <v>#N/A</v>
      </c>
      <c r="G458" t="e">
        <f>IF(HLOOKUP($B458,'(Cacher Donnée)'!$O$3:$Q$203,$A458+1,FALSE)="",NA(),HLOOKUP($B458,'(Cacher Donnée)'!$O$3:$Q$203,$A458+1,FALSE))</f>
        <v>#N/A</v>
      </c>
      <c r="H458" t="e">
        <f>IF(HLOOKUP($B458,'(Cacher Donnée)'!$R$3:$T$203,$A458+1,FALSE)="",NA(),HLOOKUP($B458,'(Cacher Donnée)'!$R$3:$T$203,$A458+1,FALSE))</f>
        <v>#N/A</v>
      </c>
      <c r="I458">
        <f>VLOOKUP(Feuil1!A458,Résultats!$B$12:$AA$211,21,)</f>
        <v>0</v>
      </c>
      <c r="J458">
        <f>VLOOKUP(Feuil1!$A458,Résultats!$B$12:$AA$211,22,FALSE)</f>
        <v>0</v>
      </c>
      <c r="K458">
        <f>VLOOKUP(Feuil1!$A458,Résultats!$B$12:$AA$211,23,FALSE)</f>
        <v>0</v>
      </c>
      <c r="L458">
        <f>VLOOKUP(Feuil1!$A458,Résultats!$B$12:$AA$211,24,FALSE)</f>
        <v>0</v>
      </c>
      <c r="M458">
        <f>VLOOKUP(Feuil1!$A458,Résultats!$B$12:$AA$211,25,FALSE)</f>
        <v>0</v>
      </c>
    </row>
    <row r="459" spans="1:13" x14ac:dyDescent="0.25">
      <c r="A459">
        <f t="shared" si="8"/>
        <v>153</v>
      </c>
      <c r="B459" t="s">
        <v>3</v>
      </c>
      <c r="C459" t="e">
        <f>IF(HLOOKUP($B459,'(Cacher Donnée)'!$C$3:$E$203,$A459+1,FALSE)="",NA(),HLOOKUP($B459,'(Cacher Donnée)'!$C$3:$E$203,$A459+1,FALSE))</f>
        <v>#N/A</v>
      </c>
      <c r="D459" t="e">
        <f>IF(HLOOKUP($B459,'(Cacher Donnée)'!$F$3:$H$203,$A459+1,FALSE)="",NA(),HLOOKUP($B459,'(Cacher Donnée)'!$F$3:$H$203,$A459+1,FALSE))</f>
        <v>#N/A</v>
      </c>
      <c r="E459" t="e">
        <f>IF(HLOOKUP($B459,'(Cacher Donnée)'!$I$3:$K$203,$A459+1,FALSE)="",NA(),HLOOKUP($B459,'(Cacher Donnée)'!$I$3:$K$203,$A459+1,FALSE))</f>
        <v>#N/A</v>
      </c>
      <c r="F459" t="e">
        <f>IF(HLOOKUP($B459,'(Cacher Donnée)'!$L$3:$N$203,$A459+1,FALSE)="",NA(),HLOOKUP($B459,'(Cacher Donnée)'!$L$3:$N$203,$A459+1,FALSE))</f>
        <v>#N/A</v>
      </c>
      <c r="G459" t="e">
        <f>IF(HLOOKUP($B459,'(Cacher Donnée)'!$O$3:$Q$203,$A459+1,FALSE)="",NA(),HLOOKUP($B459,'(Cacher Donnée)'!$O$3:$Q$203,$A459+1,FALSE))</f>
        <v>#N/A</v>
      </c>
      <c r="H459" t="e">
        <f>IF(HLOOKUP($B459,'(Cacher Donnée)'!$R$3:$T$203,$A459+1,FALSE)="",NA(),HLOOKUP($B459,'(Cacher Donnée)'!$R$3:$T$203,$A459+1,FALSE))</f>
        <v>#N/A</v>
      </c>
      <c r="I459">
        <f>VLOOKUP(Feuil1!A459,Résultats!$B$12:$AA$211,21,)</f>
        <v>0</v>
      </c>
      <c r="J459">
        <f>VLOOKUP(Feuil1!$A459,Résultats!$B$12:$AA$211,22,FALSE)</f>
        <v>0</v>
      </c>
      <c r="K459">
        <f>VLOOKUP(Feuil1!$A459,Résultats!$B$12:$AA$211,23,FALSE)</f>
        <v>0</v>
      </c>
      <c r="L459">
        <f>VLOOKUP(Feuil1!$A459,Résultats!$B$12:$AA$211,24,FALSE)</f>
        <v>0</v>
      </c>
      <c r="M459">
        <f>VLOOKUP(Feuil1!$A459,Résultats!$B$12:$AA$211,25,FALSE)</f>
        <v>0</v>
      </c>
    </row>
    <row r="460" spans="1:13" x14ac:dyDescent="0.25">
      <c r="A460">
        <f t="shared" si="8"/>
        <v>153</v>
      </c>
      <c r="B460" t="s">
        <v>4</v>
      </c>
      <c r="C460" t="e">
        <f>IF(HLOOKUP($B460,'(Cacher Donnée)'!$C$3:$E$203,$A460+1,FALSE)="",NA(),HLOOKUP($B460,'(Cacher Donnée)'!$C$3:$E$203,$A460+1,FALSE))</f>
        <v>#N/A</v>
      </c>
      <c r="D460" t="e">
        <f>IF(HLOOKUP($B460,'(Cacher Donnée)'!$F$3:$H$203,$A460+1,FALSE)="",NA(),HLOOKUP($B460,'(Cacher Donnée)'!$F$3:$H$203,$A460+1,FALSE))</f>
        <v>#N/A</v>
      </c>
      <c r="E460" t="e">
        <f>IF(HLOOKUP($B460,'(Cacher Donnée)'!$I$3:$K$203,$A460+1,FALSE)="",NA(),HLOOKUP($B460,'(Cacher Donnée)'!$I$3:$K$203,$A460+1,FALSE))</f>
        <v>#N/A</v>
      </c>
      <c r="F460" t="e">
        <f>IF(HLOOKUP($B460,'(Cacher Donnée)'!$L$3:$N$203,$A460+1,FALSE)="",NA(),HLOOKUP($B460,'(Cacher Donnée)'!$L$3:$N$203,$A460+1,FALSE))</f>
        <v>#N/A</v>
      </c>
      <c r="G460" t="e">
        <f>IF(HLOOKUP($B460,'(Cacher Donnée)'!$O$3:$Q$203,$A460+1,FALSE)="",NA(),HLOOKUP($B460,'(Cacher Donnée)'!$O$3:$Q$203,$A460+1,FALSE))</f>
        <v>#N/A</v>
      </c>
      <c r="H460" t="e">
        <f>IF(HLOOKUP($B460,'(Cacher Donnée)'!$R$3:$T$203,$A460+1,FALSE)="",NA(),HLOOKUP($B460,'(Cacher Donnée)'!$R$3:$T$203,$A460+1,FALSE))</f>
        <v>#N/A</v>
      </c>
      <c r="I460">
        <f>VLOOKUP(Feuil1!A460,Résultats!$B$12:$AA$211,21,)</f>
        <v>0</v>
      </c>
      <c r="J460">
        <f>VLOOKUP(Feuil1!$A460,Résultats!$B$12:$AA$211,22,FALSE)</f>
        <v>0</v>
      </c>
      <c r="K460">
        <f>VLOOKUP(Feuil1!$A460,Résultats!$B$12:$AA$211,23,FALSE)</f>
        <v>0</v>
      </c>
      <c r="L460">
        <f>VLOOKUP(Feuil1!$A460,Résultats!$B$12:$AA$211,24,FALSE)</f>
        <v>0</v>
      </c>
      <c r="M460">
        <f>VLOOKUP(Feuil1!$A460,Résultats!$B$12:$AA$211,25,FALSE)</f>
        <v>0</v>
      </c>
    </row>
    <row r="461" spans="1:13" x14ac:dyDescent="0.25">
      <c r="A461">
        <f t="shared" si="8"/>
        <v>153</v>
      </c>
      <c r="B461" t="s">
        <v>16</v>
      </c>
      <c r="C461" t="e">
        <f>IF(HLOOKUP($B461,'(Cacher Donnée)'!$C$3:$E$203,$A461+1,FALSE)="",NA(),HLOOKUP($B461,'(Cacher Donnée)'!$C$3:$E$203,$A461+1,FALSE))</f>
        <v>#N/A</v>
      </c>
      <c r="D461" t="e">
        <f>IF(HLOOKUP($B461,'(Cacher Donnée)'!$F$3:$H$203,$A461+1,FALSE)="",NA(),HLOOKUP($B461,'(Cacher Donnée)'!$F$3:$H$203,$A461+1,FALSE))</f>
        <v>#N/A</v>
      </c>
      <c r="E461" t="e">
        <f>IF(HLOOKUP($B461,'(Cacher Donnée)'!$I$3:$K$203,$A461+1,FALSE)="",NA(),HLOOKUP($B461,'(Cacher Donnée)'!$I$3:$K$203,$A461+1,FALSE))</f>
        <v>#N/A</v>
      </c>
      <c r="F461" t="e">
        <f>IF(HLOOKUP($B461,'(Cacher Donnée)'!$L$3:$N$203,$A461+1,FALSE)="",NA(),HLOOKUP($B461,'(Cacher Donnée)'!$L$3:$N$203,$A461+1,FALSE))</f>
        <v>#N/A</v>
      </c>
      <c r="G461" t="e">
        <f>IF(HLOOKUP($B461,'(Cacher Donnée)'!$O$3:$Q$203,$A461+1,FALSE)="",NA(),HLOOKUP($B461,'(Cacher Donnée)'!$O$3:$Q$203,$A461+1,FALSE))</f>
        <v>#N/A</v>
      </c>
      <c r="H461" t="e">
        <f>IF(HLOOKUP($B461,'(Cacher Donnée)'!$R$3:$T$203,$A461+1,FALSE)="",NA(),HLOOKUP($B461,'(Cacher Donnée)'!$R$3:$T$203,$A461+1,FALSE))</f>
        <v>#N/A</v>
      </c>
      <c r="I461">
        <f>VLOOKUP(Feuil1!A461,Résultats!$B$12:$AA$211,21,)</f>
        <v>0</v>
      </c>
      <c r="J461">
        <f>VLOOKUP(Feuil1!$A461,Résultats!$B$12:$AA$211,22,FALSE)</f>
        <v>0</v>
      </c>
      <c r="K461">
        <f>VLOOKUP(Feuil1!$A461,Résultats!$B$12:$AA$211,23,FALSE)</f>
        <v>0</v>
      </c>
      <c r="L461">
        <f>VLOOKUP(Feuil1!$A461,Résultats!$B$12:$AA$211,24,FALSE)</f>
        <v>0</v>
      </c>
      <c r="M461">
        <f>VLOOKUP(Feuil1!$A461,Résultats!$B$12:$AA$211,25,FALSE)</f>
        <v>0</v>
      </c>
    </row>
    <row r="462" spans="1:13" x14ac:dyDescent="0.25">
      <c r="A462">
        <f t="shared" si="8"/>
        <v>154</v>
      </c>
      <c r="B462" t="s">
        <v>3</v>
      </c>
      <c r="C462" t="e">
        <f>IF(HLOOKUP($B462,'(Cacher Donnée)'!$C$3:$E$203,$A462+1,FALSE)="",NA(),HLOOKUP($B462,'(Cacher Donnée)'!$C$3:$E$203,$A462+1,FALSE))</f>
        <v>#N/A</v>
      </c>
      <c r="D462" t="e">
        <f>IF(HLOOKUP($B462,'(Cacher Donnée)'!$F$3:$H$203,$A462+1,FALSE)="",NA(),HLOOKUP($B462,'(Cacher Donnée)'!$F$3:$H$203,$A462+1,FALSE))</f>
        <v>#N/A</v>
      </c>
      <c r="E462" t="e">
        <f>IF(HLOOKUP($B462,'(Cacher Donnée)'!$I$3:$K$203,$A462+1,FALSE)="",NA(),HLOOKUP($B462,'(Cacher Donnée)'!$I$3:$K$203,$A462+1,FALSE))</f>
        <v>#N/A</v>
      </c>
      <c r="F462" t="e">
        <f>IF(HLOOKUP($B462,'(Cacher Donnée)'!$L$3:$N$203,$A462+1,FALSE)="",NA(),HLOOKUP($B462,'(Cacher Donnée)'!$L$3:$N$203,$A462+1,FALSE))</f>
        <v>#N/A</v>
      </c>
      <c r="G462" t="e">
        <f>IF(HLOOKUP($B462,'(Cacher Donnée)'!$O$3:$Q$203,$A462+1,FALSE)="",NA(),HLOOKUP($B462,'(Cacher Donnée)'!$O$3:$Q$203,$A462+1,FALSE))</f>
        <v>#N/A</v>
      </c>
      <c r="H462" t="e">
        <f>IF(HLOOKUP($B462,'(Cacher Donnée)'!$R$3:$T$203,$A462+1,FALSE)="",NA(),HLOOKUP($B462,'(Cacher Donnée)'!$R$3:$T$203,$A462+1,FALSE))</f>
        <v>#N/A</v>
      </c>
      <c r="I462">
        <f>VLOOKUP(Feuil1!A462,Résultats!$B$12:$AA$211,21,)</f>
        <v>0</v>
      </c>
      <c r="J462">
        <f>VLOOKUP(Feuil1!$A462,Résultats!$B$12:$AA$211,22,FALSE)</f>
        <v>0</v>
      </c>
      <c r="K462">
        <f>VLOOKUP(Feuil1!$A462,Résultats!$B$12:$AA$211,23,FALSE)</f>
        <v>0</v>
      </c>
      <c r="L462">
        <f>VLOOKUP(Feuil1!$A462,Résultats!$B$12:$AA$211,24,FALSE)</f>
        <v>0</v>
      </c>
      <c r="M462">
        <f>VLOOKUP(Feuil1!$A462,Résultats!$B$12:$AA$211,25,FALSE)</f>
        <v>0</v>
      </c>
    </row>
    <row r="463" spans="1:13" x14ac:dyDescent="0.25">
      <c r="A463">
        <f t="shared" si="8"/>
        <v>154</v>
      </c>
      <c r="B463" t="s">
        <v>4</v>
      </c>
      <c r="C463" t="e">
        <f>IF(HLOOKUP($B463,'(Cacher Donnée)'!$C$3:$E$203,$A463+1,FALSE)="",NA(),HLOOKUP($B463,'(Cacher Donnée)'!$C$3:$E$203,$A463+1,FALSE))</f>
        <v>#N/A</v>
      </c>
      <c r="D463" t="e">
        <f>IF(HLOOKUP($B463,'(Cacher Donnée)'!$F$3:$H$203,$A463+1,FALSE)="",NA(),HLOOKUP($B463,'(Cacher Donnée)'!$F$3:$H$203,$A463+1,FALSE))</f>
        <v>#N/A</v>
      </c>
      <c r="E463" t="e">
        <f>IF(HLOOKUP($B463,'(Cacher Donnée)'!$I$3:$K$203,$A463+1,FALSE)="",NA(),HLOOKUP($B463,'(Cacher Donnée)'!$I$3:$K$203,$A463+1,FALSE))</f>
        <v>#N/A</v>
      </c>
      <c r="F463" t="e">
        <f>IF(HLOOKUP($B463,'(Cacher Donnée)'!$L$3:$N$203,$A463+1,FALSE)="",NA(),HLOOKUP($B463,'(Cacher Donnée)'!$L$3:$N$203,$A463+1,FALSE))</f>
        <v>#N/A</v>
      </c>
      <c r="G463" t="e">
        <f>IF(HLOOKUP($B463,'(Cacher Donnée)'!$O$3:$Q$203,$A463+1,FALSE)="",NA(),HLOOKUP($B463,'(Cacher Donnée)'!$O$3:$Q$203,$A463+1,FALSE))</f>
        <v>#N/A</v>
      </c>
      <c r="H463" t="e">
        <f>IF(HLOOKUP($B463,'(Cacher Donnée)'!$R$3:$T$203,$A463+1,FALSE)="",NA(),HLOOKUP($B463,'(Cacher Donnée)'!$R$3:$T$203,$A463+1,FALSE))</f>
        <v>#N/A</v>
      </c>
      <c r="I463">
        <f>VLOOKUP(Feuil1!A463,Résultats!$B$12:$AA$211,21,)</f>
        <v>0</v>
      </c>
      <c r="J463">
        <f>VLOOKUP(Feuil1!$A463,Résultats!$B$12:$AA$211,22,FALSE)</f>
        <v>0</v>
      </c>
      <c r="K463">
        <f>VLOOKUP(Feuil1!$A463,Résultats!$B$12:$AA$211,23,FALSE)</f>
        <v>0</v>
      </c>
      <c r="L463">
        <f>VLOOKUP(Feuil1!$A463,Résultats!$B$12:$AA$211,24,FALSE)</f>
        <v>0</v>
      </c>
      <c r="M463">
        <f>VLOOKUP(Feuil1!$A463,Résultats!$B$12:$AA$211,25,FALSE)</f>
        <v>0</v>
      </c>
    </row>
    <row r="464" spans="1:13" x14ac:dyDescent="0.25">
      <c r="A464">
        <f t="shared" si="8"/>
        <v>154</v>
      </c>
      <c r="B464" t="s">
        <v>16</v>
      </c>
      <c r="C464" t="e">
        <f>IF(HLOOKUP($B464,'(Cacher Donnée)'!$C$3:$E$203,$A464+1,FALSE)="",NA(),HLOOKUP($B464,'(Cacher Donnée)'!$C$3:$E$203,$A464+1,FALSE))</f>
        <v>#N/A</v>
      </c>
      <c r="D464" t="e">
        <f>IF(HLOOKUP($B464,'(Cacher Donnée)'!$F$3:$H$203,$A464+1,FALSE)="",NA(),HLOOKUP($B464,'(Cacher Donnée)'!$F$3:$H$203,$A464+1,FALSE))</f>
        <v>#N/A</v>
      </c>
      <c r="E464" t="e">
        <f>IF(HLOOKUP($B464,'(Cacher Donnée)'!$I$3:$K$203,$A464+1,FALSE)="",NA(),HLOOKUP($B464,'(Cacher Donnée)'!$I$3:$K$203,$A464+1,FALSE))</f>
        <v>#N/A</v>
      </c>
      <c r="F464" t="e">
        <f>IF(HLOOKUP($B464,'(Cacher Donnée)'!$L$3:$N$203,$A464+1,FALSE)="",NA(),HLOOKUP($B464,'(Cacher Donnée)'!$L$3:$N$203,$A464+1,FALSE))</f>
        <v>#N/A</v>
      </c>
      <c r="G464" t="e">
        <f>IF(HLOOKUP($B464,'(Cacher Donnée)'!$O$3:$Q$203,$A464+1,FALSE)="",NA(),HLOOKUP($B464,'(Cacher Donnée)'!$O$3:$Q$203,$A464+1,FALSE))</f>
        <v>#N/A</v>
      </c>
      <c r="H464" t="e">
        <f>IF(HLOOKUP($B464,'(Cacher Donnée)'!$R$3:$T$203,$A464+1,FALSE)="",NA(),HLOOKUP($B464,'(Cacher Donnée)'!$R$3:$T$203,$A464+1,FALSE))</f>
        <v>#N/A</v>
      </c>
      <c r="I464">
        <f>VLOOKUP(Feuil1!A464,Résultats!$B$12:$AA$211,21,)</f>
        <v>0</v>
      </c>
      <c r="J464">
        <f>VLOOKUP(Feuil1!$A464,Résultats!$B$12:$AA$211,22,FALSE)</f>
        <v>0</v>
      </c>
      <c r="K464">
        <f>VLOOKUP(Feuil1!$A464,Résultats!$B$12:$AA$211,23,FALSE)</f>
        <v>0</v>
      </c>
      <c r="L464">
        <f>VLOOKUP(Feuil1!$A464,Résultats!$B$12:$AA$211,24,FALSE)</f>
        <v>0</v>
      </c>
      <c r="M464">
        <f>VLOOKUP(Feuil1!$A464,Résultats!$B$12:$AA$211,25,FALSE)</f>
        <v>0</v>
      </c>
    </row>
    <row r="465" spans="1:13" x14ac:dyDescent="0.25">
      <c r="A465">
        <f t="shared" si="8"/>
        <v>155</v>
      </c>
      <c r="B465" t="s">
        <v>3</v>
      </c>
      <c r="C465" t="e">
        <f>IF(HLOOKUP($B465,'(Cacher Donnée)'!$C$3:$E$203,$A465+1,FALSE)="",NA(),HLOOKUP($B465,'(Cacher Donnée)'!$C$3:$E$203,$A465+1,FALSE))</f>
        <v>#N/A</v>
      </c>
      <c r="D465" t="e">
        <f>IF(HLOOKUP($B465,'(Cacher Donnée)'!$F$3:$H$203,$A465+1,FALSE)="",NA(),HLOOKUP($B465,'(Cacher Donnée)'!$F$3:$H$203,$A465+1,FALSE))</f>
        <v>#N/A</v>
      </c>
      <c r="E465" t="e">
        <f>IF(HLOOKUP($B465,'(Cacher Donnée)'!$I$3:$K$203,$A465+1,FALSE)="",NA(),HLOOKUP($B465,'(Cacher Donnée)'!$I$3:$K$203,$A465+1,FALSE))</f>
        <v>#N/A</v>
      </c>
      <c r="F465" t="e">
        <f>IF(HLOOKUP($B465,'(Cacher Donnée)'!$L$3:$N$203,$A465+1,FALSE)="",NA(),HLOOKUP($B465,'(Cacher Donnée)'!$L$3:$N$203,$A465+1,FALSE))</f>
        <v>#N/A</v>
      </c>
      <c r="G465" t="e">
        <f>IF(HLOOKUP($B465,'(Cacher Donnée)'!$O$3:$Q$203,$A465+1,FALSE)="",NA(),HLOOKUP($B465,'(Cacher Donnée)'!$O$3:$Q$203,$A465+1,FALSE))</f>
        <v>#N/A</v>
      </c>
      <c r="H465" t="e">
        <f>IF(HLOOKUP($B465,'(Cacher Donnée)'!$R$3:$T$203,$A465+1,FALSE)="",NA(),HLOOKUP($B465,'(Cacher Donnée)'!$R$3:$T$203,$A465+1,FALSE))</f>
        <v>#N/A</v>
      </c>
      <c r="I465">
        <f>VLOOKUP(Feuil1!A465,Résultats!$B$12:$AA$211,21,)</f>
        <v>0</v>
      </c>
      <c r="J465">
        <f>VLOOKUP(Feuil1!$A465,Résultats!$B$12:$AA$211,22,FALSE)</f>
        <v>0</v>
      </c>
      <c r="K465">
        <f>VLOOKUP(Feuil1!$A465,Résultats!$B$12:$AA$211,23,FALSE)</f>
        <v>0</v>
      </c>
      <c r="L465">
        <f>VLOOKUP(Feuil1!$A465,Résultats!$B$12:$AA$211,24,FALSE)</f>
        <v>0</v>
      </c>
      <c r="M465">
        <f>VLOOKUP(Feuil1!$A465,Résultats!$B$12:$AA$211,25,FALSE)</f>
        <v>0</v>
      </c>
    </row>
    <row r="466" spans="1:13" x14ac:dyDescent="0.25">
      <c r="A466">
        <f t="shared" si="8"/>
        <v>155</v>
      </c>
      <c r="B466" t="s">
        <v>4</v>
      </c>
      <c r="C466" t="e">
        <f>IF(HLOOKUP($B466,'(Cacher Donnée)'!$C$3:$E$203,$A466+1,FALSE)="",NA(),HLOOKUP($B466,'(Cacher Donnée)'!$C$3:$E$203,$A466+1,FALSE))</f>
        <v>#N/A</v>
      </c>
      <c r="D466" t="e">
        <f>IF(HLOOKUP($B466,'(Cacher Donnée)'!$F$3:$H$203,$A466+1,FALSE)="",NA(),HLOOKUP($B466,'(Cacher Donnée)'!$F$3:$H$203,$A466+1,FALSE))</f>
        <v>#N/A</v>
      </c>
      <c r="E466" t="e">
        <f>IF(HLOOKUP($B466,'(Cacher Donnée)'!$I$3:$K$203,$A466+1,FALSE)="",NA(),HLOOKUP($B466,'(Cacher Donnée)'!$I$3:$K$203,$A466+1,FALSE))</f>
        <v>#N/A</v>
      </c>
      <c r="F466" t="e">
        <f>IF(HLOOKUP($B466,'(Cacher Donnée)'!$L$3:$N$203,$A466+1,FALSE)="",NA(),HLOOKUP($B466,'(Cacher Donnée)'!$L$3:$N$203,$A466+1,FALSE))</f>
        <v>#N/A</v>
      </c>
      <c r="G466" t="e">
        <f>IF(HLOOKUP($B466,'(Cacher Donnée)'!$O$3:$Q$203,$A466+1,FALSE)="",NA(),HLOOKUP($B466,'(Cacher Donnée)'!$O$3:$Q$203,$A466+1,FALSE))</f>
        <v>#N/A</v>
      </c>
      <c r="H466" t="e">
        <f>IF(HLOOKUP($B466,'(Cacher Donnée)'!$R$3:$T$203,$A466+1,FALSE)="",NA(),HLOOKUP($B466,'(Cacher Donnée)'!$R$3:$T$203,$A466+1,FALSE))</f>
        <v>#N/A</v>
      </c>
      <c r="I466">
        <f>VLOOKUP(Feuil1!A466,Résultats!$B$12:$AA$211,21,)</f>
        <v>0</v>
      </c>
      <c r="J466">
        <f>VLOOKUP(Feuil1!$A466,Résultats!$B$12:$AA$211,22,FALSE)</f>
        <v>0</v>
      </c>
      <c r="K466">
        <f>VLOOKUP(Feuil1!$A466,Résultats!$B$12:$AA$211,23,FALSE)</f>
        <v>0</v>
      </c>
      <c r="L466">
        <f>VLOOKUP(Feuil1!$A466,Résultats!$B$12:$AA$211,24,FALSE)</f>
        <v>0</v>
      </c>
      <c r="M466">
        <f>VLOOKUP(Feuil1!$A466,Résultats!$B$12:$AA$211,25,FALSE)</f>
        <v>0</v>
      </c>
    </row>
    <row r="467" spans="1:13" x14ac:dyDescent="0.25">
      <c r="A467">
        <f t="shared" si="8"/>
        <v>155</v>
      </c>
      <c r="B467" t="s">
        <v>16</v>
      </c>
      <c r="C467" t="e">
        <f>IF(HLOOKUP($B467,'(Cacher Donnée)'!$C$3:$E$203,$A467+1,FALSE)="",NA(),HLOOKUP($B467,'(Cacher Donnée)'!$C$3:$E$203,$A467+1,FALSE))</f>
        <v>#N/A</v>
      </c>
      <c r="D467" t="e">
        <f>IF(HLOOKUP($B467,'(Cacher Donnée)'!$F$3:$H$203,$A467+1,FALSE)="",NA(),HLOOKUP($B467,'(Cacher Donnée)'!$F$3:$H$203,$A467+1,FALSE))</f>
        <v>#N/A</v>
      </c>
      <c r="E467" t="e">
        <f>IF(HLOOKUP($B467,'(Cacher Donnée)'!$I$3:$K$203,$A467+1,FALSE)="",NA(),HLOOKUP($B467,'(Cacher Donnée)'!$I$3:$K$203,$A467+1,FALSE))</f>
        <v>#N/A</v>
      </c>
      <c r="F467" t="e">
        <f>IF(HLOOKUP($B467,'(Cacher Donnée)'!$L$3:$N$203,$A467+1,FALSE)="",NA(),HLOOKUP($B467,'(Cacher Donnée)'!$L$3:$N$203,$A467+1,FALSE))</f>
        <v>#N/A</v>
      </c>
      <c r="G467" t="e">
        <f>IF(HLOOKUP($B467,'(Cacher Donnée)'!$O$3:$Q$203,$A467+1,FALSE)="",NA(),HLOOKUP($B467,'(Cacher Donnée)'!$O$3:$Q$203,$A467+1,FALSE))</f>
        <v>#N/A</v>
      </c>
      <c r="H467" t="e">
        <f>IF(HLOOKUP($B467,'(Cacher Donnée)'!$R$3:$T$203,$A467+1,FALSE)="",NA(),HLOOKUP($B467,'(Cacher Donnée)'!$R$3:$T$203,$A467+1,FALSE))</f>
        <v>#N/A</v>
      </c>
      <c r="I467">
        <f>VLOOKUP(Feuil1!A467,Résultats!$B$12:$AA$211,21,)</f>
        <v>0</v>
      </c>
      <c r="J467">
        <f>VLOOKUP(Feuil1!$A467,Résultats!$B$12:$AA$211,22,FALSE)</f>
        <v>0</v>
      </c>
      <c r="K467">
        <f>VLOOKUP(Feuil1!$A467,Résultats!$B$12:$AA$211,23,FALSE)</f>
        <v>0</v>
      </c>
      <c r="L467">
        <f>VLOOKUP(Feuil1!$A467,Résultats!$B$12:$AA$211,24,FALSE)</f>
        <v>0</v>
      </c>
      <c r="M467">
        <f>VLOOKUP(Feuil1!$A467,Résultats!$B$12:$AA$211,25,FALSE)</f>
        <v>0</v>
      </c>
    </row>
    <row r="468" spans="1:13" x14ac:dyDescent="0.25">
      <c r="A468">
        <f t="shared" si="8"/>
        <v>156</v>
      </c>
      <c r="B468" t="s">
        <v>3</v>
      </c>
      <c r="C468" t="e">
        <f>IF(HLOOKUP($B468,'(Cacher Donnée)'!$C$3:$E$203,$A468+1,FALSE)="",NA(),HLOOKUP($B468,'(Cacher Donnée)'!$C$3:$E$203,$A468+1,FALSE))</f>
        <v>#N/A</v>
      </c>
      <c r="D468" t="e">
        <f>IF(HLOOKUP($B468,'(Cacher Donnée)'!$F$3:$H$203,$A468+1,FALSE)="",NA(),HLOOKUP($B468,'(Cacher Donnée)'!$F$3:$H$203,$A468+1,FALSE))</f>
        <v>#N/A</v>
      </c>
      <c r="E468" t="e">
        <f>IF(HLOOKUP($B468,'(Cacher Donnée)'!$I$3:$K$203,$A468+1,FALSE)="",NA(),HLOOKUP($B468,'(Cacher Donnée)'!$I$3:$K$203,$A468+1,FALSE))</f>
        <v>#N/A</v>
      </c>
      <c r="F468" t="e">
        <f>IF(HLOOKUP($B468,'(Cacher Donnée)'!$L$3:$N$203,$A468+1,FALSE)="",NA(),HLOOKUP($B468,'(Cacher Donnée)'!$L$3:$N$203,$A468+1,FALSE))</f>
        <v>#N/A</v>
      </c>
      <c r="G468" t="e">
        <f>IF(HLOOKUP($B468,'(Cacher Donnée)'!$O$3:$Q$203,$A468+1,FALSE)="",NA(),HLOOKUP($B468,'(Cacher Donnée)'!$O$3:$Q$203,$A468+1,FALSE))</f>
        <v>#N/A</v>
      </c>
      <c r="H468" t="e">
        <f>IF(HLOOKUP($B468,'(Cacher Donnée)'!$R$3:$T$203,$A468+1,FALSE)="",NA(),HLOOKUP($B468,'(Cacher Donnée)'!$R$3:$T$203,$A468+1,FALSE))</f>
        <v>#N/A</v>
      </c>
      <c r="I468">
        <f>VLOOKUP(Feuil1!A468,Résultats!$B$12:$AA$211,21,)</f>
        <v>0</v>
      </c>
      <c r="J468">
        <f>VLOOKUP(Feuil1!$A468,Résultats!$B$12:$AA$211,22,FALSE)</f>
        <v>0</v>
      </c>
      <c r="K468">
        <f>VLOOKUP(Feuil1!$A468,Résultats!$B$12:$AA$211,23,FALSE)</f>
        <v>0</v>
      </c>
      <c r="L468">
        <f>VLOOKUP(Feuil1!$A468,Résultats!$B$12:$AA$211,24,FALSE)</f>
        <v>0</v>
      </c>
      <c r="M468">
        <f>VLOOKUP(Feuil1!$A468,Résultats!$B$12:$AA$211,25,FALSE)</f>
        <v>0</v>
      </c>
    </row>
    <row r="469" spans="1:13" x14ac:dyDescent="0.25">
      <c r="A469">
        <f t="shared" si="8"/>
        <v>156</v>
      </c>
      <c r="B469" t="s">
        <v>4</v>
      </c>
      <c r="C469" t="e">
        <f>IF(HLOOKUP($B469,'(Cacher Donnée)'!$C$3:$E$203,$A469+1,FALSE)="",NA(),HLOOKUP($B469,'(Cacher Donnée)'!$C$3:$E$203,$A469+1,FALSE))</f>
        <v>#N/A</v>
      </c>
      <c r="D469" t="e">
        <f>IF(HLOOKUP($B469,'(Cacher Donnée)'!$F$3:$H$203,$A469+1,FALSE)="",NA(),HLOOKUP($B469,'(Cacher Donnée)'!$F$3:$H$203,$A469+1,FALSE))</f>
        <v>#N/A</v>
      </c>
      <c r="E469" t="e">
        <f>IF(HLOOKUP($B469,'(Cacher Donnée)'!$I$3:$K$203,$A469+1,FALSE)="",NA(),HLOOKUP($B469,'(Cacher Donnée)'!$I$3:$K$203,$A469+1,FALSE))</f>
        <v>#N/A</v>
      </c>
      <c r="F469" t="e">
        <f>IF(HLOOKUP($B469,'(Cacher Donnée)'!$L$3:$N$203,$A469+1,FALSE)="",NA(),HLOOKUP($B469,'(Cacher Donnée)'!$L$3:$N$203,$A469+1,FALSE))</f>
        <v>#N/A</v>
      </c>
      <c r="G469" t="e">
        <f>IF(HLOOKUP($B469,'(Cacher Donnée)'!$O$3:$Q$203,$A469+1,FALSE)="",NA(),HLOOKUP($B469,'(Cacher Donnée)'!$O$3:$Q$203,$A469+1,FALSE))</f>
        <v>#N/A</v>
      </c>
      <c r="H469" t="e">
        <f>IF(HLOOKUP($B469,'(Cacher Donnée)'!$R$3:$T$203,$A469+1,FALSE)="",NA(),HLOOKUP($B469,'(Cacher Donnée)'!$R$3:$T$203,$A469+1,FALSE))</f>
        <v>#N/A</v>
      </c>
      <c r="I469">
        <f>VLOOKUP(Feuil1!A469,Résultats!$B$12:$AA$211,21,)</f>
        <v>0</v>
      </c>
      <c r="J469">
        <f>VLOOKUP(Feuil1!$A469,Résultats!$B$12:$AA$211,22,FALSE)</f>
        <v>0</v>
      </c>
      <c r="K469">
        <f>VLOOKUP(Feuil1!$A469,Résultats!$B$12:$AA$211,23,FALSE)</f>
        <v>0</v>
      </c>
      <c r="L469">
        <f>VLOOKUP(Feuil1!$A469,Résultats!$B$12:$AA$211,24,FALSE)</f>
        <v>0</v>
      </c>
      <c r="M469">
        <f>VLOOKUP(Feuil1!$A469,Résultats!$B$12:$AA$211,25,FALSE)</f>
        <v>0</v>
      </c>
    </row>
    <row r="470" spans="1:13" x14ac:dyDescent="0.25">
      <c r="A470">
        <f t="shared" si="8"/>
        <v>156</v>
      </c>
      <c r="B470" t="s">
        <v>16</v>
      </c>
      <c r="C470" t="e">
        <f>IF(HLOOKUP($B470,'(Cacher Donnée)'!$C$3:$E$203,$A470+1,FALSE)="",NA(),HLOOKUP($B470,'(Cacher Donnée)'!$C$3:$E$203,$A470+1,FALSE))</f>
        <v>#N/A</v>
      </c>
      <c r="D470" t="e">
        <f>IF(HLOOKUP($B470,'(Cacher Donnée)'!$F$3:$H$203,$A470+1,FALSE)="",NA(),HLOOKUP($B470,'(Cacher Donnée)'!$F$3:$H$203,$A470+1,FALSE))</f>
        <v>#N/A</v>
      </c>
      <c r="E470" t="e">
        <f>IF(HLOOKUP($B470,'(Cacher Donnée)'!$I$3:$K$203,$A470+1,FALSE)="",NA(),HLOOKUP($B470,'(Cacher Donnée)'!$I$3:$K$203,$A470+1,FALSE))</f>
        <v>#N/A</v>
      </c>
      <c r="F470" t="e">
        <f>IF(HLOOKUP($B470,'(Cacher Donnée)'!$L$3:$N$203,$A470+1,FALSE)="",NA(),HLOOKUP($B470,'(Cacher Donnée)'!$L$3:$N$203,$A470+1,FALSE))</f>
        <v>#N/A</v>
      </c>
      <c r="G470" t="e">
        <f>IF(HLOOKUP($B470,'(Cacher Donnée)'!$O$3:$Q$203,$A470+1,FALSE)="",NA(),HLOOKUP($B470,'(Cacher Donnée)'!$O$3:$Q$203,$A470+1,FALSE))</f>
        <v>#N/A</v>
      </c>
      <c r="H470" t="e">
        <f>IF(HLOOKUP($B470,'(Cacher Donnée)'!$R$3:$T$203,$A470+1,FALSE)="",NA(),HLOOKUP($B470,'(Cacher Donnée)'!$R$3:$T$203,$A470+1,FALSE))</f>
        <v>#N/A</v>
      </c>
      <c r="I470">
        <f>VLOOKUP(Feuil1!A470,Résultats!$B$12:$AA$211,21,)</f>
        <v>0</v>
      </c>
      <c r="J470">
        <f>VLOOKUP(Feuil1!$A470,Résultats!$B$12:$AA$211,22,FALSE)</f>
        <v>0</v>
      </c>
      <c r="K470">
        <f>VLOOKUP(Feuil1!$A470,Résultats!$B$12:$AA$211,23,FALSE)</f>
        <v>0</v>
      </c>
      <c r="L470">
        <f>VLOOKUP(Feuil1!$A470,Résultats!$B$12:$AA$211,24,FALSE)</f>
        <v>0</v>
      </c>
      <c r="M470">
        <f>VLOOKUP(Feuil1!$A470,Résultats!$B$12:$AA$211,25,FALSE)</f>
        <v>0</v>
      </c>
    </row>
    <row r="471" spans="1:13" x14ac:dyDescent="0.25">
      <c r="A471">
        <f t="shared" si="8"/>
        <v>157</v>
      </c>
      <c r="B471" t="s">
        <v>3</v>
      </c>
      <c r="C471" t="e">
        <f>IF(HLOOKUP($B471,'(Cacher Donnée)'!$C$3:$E$203,$A471+1,FALSE)="",NA(),HLOOKUP($B471,'(Cacher Donnée)'!$C$3:$E$203,$A471+1,FALSE))</f>
        <v>#N/A</v>
      </c>
      <c r="D471" t="e">
        <f>IF(HLOOKUP($B471,'(Cacher Donnée)'!$F$3:$H$203,$A471+1,FALSE)="",NA(),HLOOKUP($B471,'(Cacher Donnée)'!$F$3:$H$203,$A471+1,FALSE))</f>
        <v>#N/A</v>
      </c>
      <c r="E471" t="e">
        <f>IF(HLOOKUP($B471,'(Cacher Donnée)'!$I$3:$K$203,$A471+1,FALSE)="",NA(),HLOOKUP($B471,'(Cacher Donnée)'!$I$3:$K$203,$A471+1,FALSE))</f>
        <v>#N/A</v>
      </c>
      <c r="F471" t="e">
        <f>IF(HLOOKUP($B471,'(Cacher Donnée)'!$L$3:$N$203,$A471+1,FALSE)="",NA(),HLOOKUP($B471,'(Cacher Donnée)'!$L$3:$N$203,$A471+1,FALSE))</f>
        <v>#N/A</v>
      </c>
      <c r="G471" t="e">
        <f>IF(HLOOKUP($B471,'(Cacher Donnée)'!$O$3:$Q$203,$A471+1,FALSE)="",NA(),HLOOKUP($B471,'(Cacher Donnée)'!$O$3:$Q$203,$A471+1,FALSE))</f>
        <v>#N/A</v>
      </c>
      <c r="H471" t="e">
        <f>IF(HLOOKUP($B471,'(Cacher Donnée)'!$R$3:$T$203,$A471+1,FALSE)="",NA(),HLOOKUP($B471,'(Cacher Donnée)'!$R$3:$T$203,$A471+1,FALSE))</f>
        <v>#N/A</v>
      </c>
      <c r="I471">
        <f>VLOOKUP(Feuil1!A471,Résultats!$B$12:$AA$211,21,)</f>
        <v>0</v>
      </c>
      <c r="J471">
        <f>VLOOKUP(Feuil1!$A471,Résultats!$B$12:$AA$211,22,FALSE)</f>
        <v>0</v>
      </c>
      <c r="K471">
        <f>VLOOKUP(Feuil1!$A471,Résultats!$B$12:$AA$211,23,FALSE)</f>
        <v>0</v>
      </c>
      <c r="L471">
        <f>VLOOKUP(Feuil1!$A471,Résultats!$B$12:$AA$211,24,FALSE)</f>
        <v>0</v>
      </c>
      <c r="M471">
        <f>VLOOKUP(Feuil1!$A471,Résultats!$B$12:$AA$211,25,FALSE)</f>
        <v>0</v>
      </c>
    </row>
    <row r="472" spans="1:13" x14ac:dyDescent="0.25">
      <c r="A472">
        <f t="shared" si="8"/>
        <v>157</v>
      </c>
      <c r="B472" t="s">
        <v>4</v>
      </c>
      <c r="C472" t="e">
        <f>IF(HLOOKUP($B472,'(Cacher Donnée)'!$C$3:$E$203,$A472+1,FALSE)="",NA(),HLOOKUP($B472,'(Cacher Donnée)'!$C$3:$E$203,$A472+1,FALSE))</f>
        <v>#N/A</v>
      </c>
      <c r="D472" t="e">
        <f>IF(HLOOKUP($B472,'(Cacher Donnée)'!$F$3:$H$203,$A472+1,FALSE)="",NA(),HLOOKUP($B472,'(Cacher Donnée)'!$F$3:$H$203,$A472+1,FALSE))</f>
        <v>#N/A</v>
      </c>
      <c r="E472" t="e">
        <f>IF(HLOOKUP($B472,'(Cacher Donnée)'!$I$3:$K$203,$A472+1,FALSE)="",NA(),HLOOKUP($B472,'(Cacher Donnée)'!$I$3:$K$203,$A472+1,FALSE))</f>
        <v>#N/A</v>
      </c>
      <c r="F472" t="e">
        <f>IF(HLOOKUP($B472,'(Cacher Donnée)'!$L$3:$N$203,$A472+1,FALSE)="",NA(),HLOOKUP($B472,'(Cacher Donnée)'!$L$3:$N$203,$A472+1,FALSE))</f>
        <v>#N/A</v>
      </c>
      <c r="G472" t="e">
        <f>IF(HLOOKUP($B472,'(Cacher Donnée)'!$O$3:$Q$203,$A472+1,FALSE)="",NA(),HLOOKUP($B472,'(Cacher Donnée)'!$O$3:$Q$203,$A472+1,FALSE))</f>
        <v>#N/A</v>
      </c>
      <c r="H472" t="e">
        <f>IF(HLOOKUP($B472,'(Cacher Donnée)'!$R$3:$T$203,$A472+1,FALSE)="",NA(),HLOOKUP($B472,'(Cacher Donnée)'!$R$3:$T$203,$A472+1,FALSE))</f>
        <v>#N/A</v>
      </c>
      <c r="I472">
        <f>VLOOKUP(Feuil1!A472,Résultats!$B$12:$AA$211,21,)</f>
        <v>0</v>
      </c>
      <c r="J472">
        <f>VLOOKUP(Feuil1!$A472,Résultats!$B$12:$AA$211,22,FALSE)</f>
        <v>0</v>
      </c>
      <c r="K472">
        <f>VLOOKUP(Feuil1!$A472,Résultats!$B$12:$AA$211,23,FALSE)</f>
        <v>0</v>
      </c>
      <c r="L472">
        <f>VLOOKUP(Feuil1!$A472,Résultats!$B$12:$AA$211,24,FALSE)</f>
        <v>0</v>
      </c>
      <c r="M472">
        <f>VLOOKUP(Feuil1!$A472,Résultats!$B$12:$AA$211,25,FALSE)</f>
        <v>0</v>
      </c>
    </row>
    <row r="473" spans="1:13" x14ac:dyDescent="0.25">
      <c r="A473">
        <f t="shared" si="8"/>
        <v>157</v>
      </c>
      <c r="B473" t="s">
        <v>16</v>
      </c>
      <c r="C473" t="e">
        <f>IF(HLOOKUP($B473,'(Cacher Donnée)'!$C$3:$E$203,$A473+1,FALSE)="",NA(),HLOOKUP($B473,'(Cacher Donnée)'!$C$3:$E$203,$A473+1,FALSE))</f>
        <v>#N/A</v>
      </c>
      <c r="D473" t="e">
        <f>IF(HLOOKUP($B473,'(Cacher Donnée)'!$F$3:$H$203,$A473+1,FALSE)="",NA(),HLOOKUP($B473,'(Cacher Donnée)'!$F$3:$H$203,$A473+1,FALSE))</f>
        <v>#N/A</v>
      </c>
      <c r="E473" t="e">
        <f>IF(HLOOKUP($B473,'(Cacher Donnée)'!$I$3:$K$203,$A473+1,FALSE)="",NA(),HLOOKUP($B473,'(Cacher Donnée)'!$I$3:$K$203,$A473+1,FALSE))</f>
        <v>#N/A</v>
      </c>
      <c r="F473" t="e">
        <f>IF(HLOOKUP($B473,'(Cacher Donnée)'!$L$3:$N$203,$A473+1,FALSE)="",NA(),HLOOKUP($B473,'(Cacher Donnée)'!$L$3:$N$203,$A473+1,FALSE))</f>
        <v>#N/A</v>
      </c>
      <c r="G473" t="e">
        <f>IF(HLOOKUP($B473,'(Cacher Donnée)'!$O$3:$Q$203,$A473+1,FALSE)="",NA(),HLOOKUP($B473,'(Cacher Donnée)'!$O$3:$Q$203,$A473+1,FALSE))</f>
        <v>#N/A</v>
      </c>
      <c r="H473" t="e">
        <f>IF(HLOOKUP($B473,'(Cacher Donnée)'!$R$3:$T$203,$A473+1,FALSE)="",NA(),HLOOKUP($B473,'(Cacher Donnée)'!$R$3:$T$203,$A473+1,FALSE))</f>
        <v>#N/A</v>
      </c>
      <c r="I473">
        <f>VLOOKUP(Feuil1!A473,Résultats!$B$12:$AA$211,21,)</f>
        <v>0</v>
      </c>
      <c r="J473">
        <f>VLOOKUP(Feuil1!$A473,Résultats!$B$12:$AA$211,22,FALSE)</f>
        <v>0</v>
      </c>
      <c r="K473">
        <f>VLOOKUP(Feuil1!$A473,Résultats!$B$12:$AA$211,23,FALSE)</f>
        <v>0</v>
      </c>
      <c r="L473">
        <f>VLOOKUP(Feuil1!$A473,Résultats!$B$12:$AA$211,24,FALSE)</f>
        <v>0</v>
      </c>
      <c r="M473">
        <f>VLOOKUP(Feuil1!$A473,Résultats!$B$12:$AA$211,25,FALSE)</f>
        <v>0</v>
      </c>
    </row>
    <row r="474" spans="1:13" x14ac:dyDescent="0.25">
      <c r="A474">
        <f t="shared" si="8"/>
        <v>158</v>
      </c>
      <c r="B474" t="s">
        <v>3</v>
      </c>
      <c r="C474" t="e">
        <f>IF(HLOOKUP($B474,'(Cacher Donnée)'!$C$3:$E$203,$A474+1,FALSE)="",NA(),HLOOKUP($B474,'(Cacher Donnée)'!$C$3:$E$203,$A474+1,FALSE))</f>
        <v>#N/A</v>
      </c>
      <c r="D474" t="e">
        <f>IF(HLOOKUP($B474,'(Cacher Donnée)'!$F$3:$H$203,$A474+1,FALSE)="",NA(),HLOOKUP($B474,'(Cacher Donnée)'!$F$3:$H$203,$A474+1,FALSE))</f>
        <v>#N/A</v>
      </c>
      <c r="E474" t="e">
        <f>IF(HLOOKUP($B474,'(Cacher Donnée)'!$I$3:$K$203,$A474+1,FALSE)="",NA(),HLOOKUP($B474,'(Cacher Donnée)'!$I$3:$K$203,$A474+1,FALSE))</f>
        <v>#N/A</v>
      </c>
      <c r="F474" t="e">
        <f>IF(HLOOKUP($B474,'(Cacher Donnée)'!$L$3:$N$203,$A474+1,FALSE)="",NA(),HLOOKUP($B474,'(Cacher Donnée)'!$L$3:$N$203,$A474+1,FALSE))</f>
        <v>#N/A</v>
      </c>
      <c r="G474" t="e">
        <f>IF(HLOOKUP($B474,'(Cacher Donnée)'!$O$3:$Q$203,$A474+1,FALSE)="",NA(),HLOOKUP($B474,'(Cacher Donnée)'!$O$3:$Q$203,$A474+1,FALSE))</f>
        <v>#N/A</v>
      </c>
      <c r="H474" t="e">
        <f>IF(HLOOKUP($B474,'(Cacher Donnée)'!$R$3:$T$203,$A474+1,FALSE)="",NA(),HLOOKUP($B474,'(Cacher Donnée)'!$R$3:$T$203,$A474+1,FALSE))</f>
        <v>#N/A</v>
      </c>
      <c r="I474">
        <f>VLOOKUP(Feuil1!A474,Résultats!$B$12:$AA$211,21,)</f>
        <v>0</v>
      </c>
      <c r="J474">
        <f>VLOOKUP(Feuil1!$A474,Résultats!$B$12:$AA$211,22,FALSE)</f>
        <v>0</v>
      </c>
      <c r="K474">
        <f>VLOOKUP(Feuil1!$A474,Résultats!$B$12:$AA$211,23,FALSE)</f>
        <v>0</v>
      </c>
      <c r="L474">
        <f>VLOOKUP(Feuil1!$A474,Résultats!$B$12:$AA$211,24,FALSE)</f>
        <v>0</v>
      </c>
      <c r="M474">
        <f>VLOOKUP(Feuil1!$A474,Résultats!$B$12:$AA$211,25,FALSE)</f>
        <v>0</v>
      </c>
    </row>
    <row r="475" spans="1:13" x14ac:dyDescent="0.25">
      <c r="A475">
        <f t="shared" si="8"/>
        <v>158</v>
      </c>
      <c r="B475" t="s">
        <v>4</v>
      </c>
      <c r="C475" t="e">
        <f>IF(HLOOKUP($B475,'(Cacher Donnée)'!$C$3:$E$203,$A475+1,FALSE)="",NA(),HLOOKUP($B475,'(Cacher Donnée)'!$C$3:$E$203,$A475+1,FALSE))</f>
        <v>#N/A</v>
      </c>
      <c r="D475" t="e">
        <f>IF(HLOOKUP($B475,'(Cacher Donnée)'!$F$3:$H$203,$A475+1,FALSE)="",NA(),HLOOKUP($B475,'(Cacher Donnée)'!$F$3:$H$203,$A475+1,FALSE))</f>
        <v>#N/A</v>
      </c>
      <c r="E475" t="e">
        <f>IF(HLOOKUP($B475,'(Cacher Donnée)'!$I$3:$K$203,$A475+1,FALSE)="",NA(),HLOOKUP($B475,'(Cacher Donnée)'!$I$3:$K$203,$A475+1,FALSE))</f>
        <v>#N/A</v>
      </c>
      <c r="F475" t="e">
        <f>IF(HLOOKUP($B475,'(Cacher Donnée)'!$L$3:$N$203,$A475+1,FALSE)="",NA(),HLOOKUP($B475,'(Cacher Donnée)'!$L$3:$N$203,$A475+1,FALSE))</f>
        <v>#N/A</v>
      </c>
      <c r="G475" t="e">
        <f>IF(HLOOKUP($B475,'(Cacher Donnée)'!$O$3:$Q$203,$A475+1,FALSE)="",NA(),HLOOKUP($B475,'(Cacher Donnée)'!$O$3:$Q$203,$A475+1,FALSE))</f>
        <v>#N/A</v>
      </c>
      <c r="H475" t="e">
        <f>IF(HLOOKUP($B475,'(Cacher Donnée)'!$R$3:$T$203,$A475+1,FALSE)="",NA(),HLOOKUP($B475,'(Cacher Donnée)'!$R$3:$T$203,$A475+1,FALSE))</f>
        <v>#N/A</v>
      </c>
      <c r="I475">
        <f>VLOOKUP(Feuil1!A475,Résultats!$B$12:$AA$211,21,)</f>
        <v>0</v>
      </c>
      <c r="J475">
        <f>VLOOKUP(Feuil1!$A475,Résultats!$B$12:$AA$211,22,FALSE)</f>
        <v>0</v>
      </c>
      <c r="K475">
        <f>VLOOKUP(Feuil1!$A475,Résultats!$B$12:$AA$211,23,FALSE)</f>
        <v>0</v>
      </c>
      <c r="L475">
        <f>VLOOKUP(Feuil1!$A475,Résultats!$B$12:$AA$211,24,FALSE)</f>
        <v>0</v>
      </c>
      <c r="M475">
        <f>VLOOKUP(Feuil1!$A475,Résultats!$B$12:$AA$211,25,FALSE)</f>
        <v>0</v>
      </c>
    </row>
    <row r="476" spans="1:13" x14ac:dyDescent="0.25">
      <c r="A476">
        <f t="shared" si="8"/>
        <v>158</v>
      </c>
      <c r="B476" t="s">
        <v>16</v>
      </c>
      <c r="C476" t="e">
        <f>IF(HLOOKUP($B476,'(Cacher Donnée)'!$C$3:$E$203,$A476+1,FALSE)="",NA(),HLOOKUP($B476,'(Cacher Donnée)'!$C$3:$E$203,$A476+1,FALSE))</f>
        <v>#N/A</v>
      </c>
      <c r="D476" t="e">
        <f>IF(HLOOKUP($B476,'(Cacher Donnée)'!$F$3:$H$203,$A476+1,FALSE)="",NA(),HLOOKUP($B476,'(Cacher Donnée)'!$F$3:$H$203,$A476+1,FALSE))</f>
        <v>#N/A</v>
      </c>
      <c r="E476" t="e">
        <f>IF(HLOOKUP($B476,'(Cacher Donnée)'!$I$3:$K$203,$A476+1,FALSE)="",NA(),HLOOKUP($B476,'(Cacher Donnée)'!$I$3:$K$203,$A476+1,FALSE))</f>
        <v>#N/A</v>
      </c>
      <c r="F476" t="e">
        <f>IF(HLOOKUP($B476,'(Cacher Donnée)'!$L$3:$N$203,$A476+1,FALSE)="",NA(),HLOOKUP($B476,'(Cacher Donnée)'!$L$3:$N$203,$A476+1,FALSE))</f>
        <v>#N/A</v>
      </c>
      <c r="G476" t="e">
        <f>IF(HLOOKUP($B476,'(Cacher Donnée)'!$O$3:$Q$203,$A476+1,FALSE)="",NA(),HLOOKUP($B476,'(Cacher Donnée)'!$O$3:$Q$203,$A476+1,FALSE))</f>
        <v>#N/A</v>
      </c>
      <c r="H476" t="e">
        <f>IF(HLOOKUP($B476,'(Cacher Donnée)'!$R$3:$T$203,$A476+1,FALSE)="",NA(),HLOOKUP($B476,'(Cacher Donnée)'!$R$3:$T$203,$A476+1,FALSE))</f>
        <v>#N/A</v>
      </c>
      <c r="I476">
        <f>VLOOKUP(Feuil1!A476,Résultats!$B$12:$AA$211,21,)</f>
        <v>0</v>
      </c>
      <c r="J476">
        <f>VLOOKUP(Feuil1!$A476,Résultats!$B$12:$AA$211,22,FALSE)</f>
        <v>0</v>
      </c>
      <c r="K476">
        <f>VLOOKUP(Feuil1!$A476,Résultats!$B$12:$AA$211,23,FALSE)</f>
        <v>0</v>
      </c>
      <c r="L476">
        <f>VLOOKUP(Feuil1!$A476,Résultats!$B$12:$AA$211,24,FALSE)</f>
        <v>0</v>
      </c>
      <c r="M476">
        <f>VLOOKUP(Feuil1!$A476,Résultats!$B$12:$AA$211,25,FALSE)</f>
        <v>0</v>
      </c>
    </row>
    <row r="477" spans="1:13" x14ac:dyDescent="0.25">
      <c r="A477">
        <f t="shared" si="8"/>
        <v>159</v>
      </c>
      <c r="B477" t="s">
        <v>3</v>
      </c>
      <c r="C477" t="e">
        <f>IF(HLOOKUP($B477,'(Cacher Donnée)'!$C$3:$E$203,$A477+1,FALSE)="",NA(),HLOOKUP($B477,'(Cacher Donnée)'!$C$3:$E$203,$A477+1,FALSE))</f>
        <v>#N/A</v>
      </c>
      <c r="D477" t="e">
        <f>IF(HLOOKUP($B477,'(Cacher Donnée)'!$F$3:$H$203,$A477+1,FALSE)="",NA(),HLOOKUP($B477,'(Cacher Donnée)'!$F$3:$H$203,$A477+1,FALSE))</f>
        <v>#N/A</v>
      </c>
      <c r="E477" t="e">
        <f>IF(HLOOKUP($B477,'(Cacher Donnée)'!$I$3:$K$203,$A477+1,FALSE)="",NA(),HLOOKUP($B477,'(Cacher Donnée)'!$I$3:$K$203,$A477+1,FALSE))</f>
        <v>#N/A</v>
      </c>
      <c r="F477" t="e">
        <f>IF(HLOOKUP($B477,'(Cacher Donnée)'!$L$3:$N$203,$A477+1,FALSE)="",NA(),HLOOKUP($B477,'(Cacher Donnée)'!$L$3:$N$203,$A477+1,FALSE))</f>
        <v>#N/A</v>
      </c>
      <c r="G477" t="e">
        <f>IF(HLOOKUP($B477,'(Cacher Donnée)'!$O$3:$Q$203,$A477+1,FALSE)="",NA(),HLOOKUP($B477,'(Cacher Donnée)'!$O$3:$Q$203,$A477+1,FALSE))</f>
        <v>#N/A</v>
      </c>
      <c r="H477" t="e">
        <f>IF(HLOOKUP($B477,'(Cacher Donnée)'!$R$3:$T$203,$A477+1,FALSE)="",NA(),HLOOKUP($B477,'(Cacher Donnée)'!$R$3:$T$203,$A477+1,FALSE))</f>
        <v>#N/A</v>
      </c>
      <c r="I477">
        <f>VLOOKUP(Feuil1!A477,Résultats!$B$12:$AA$211,21,)</f>
        <v>0</v>
      </c>
      <c r="J477">
        <f>VLOOKUP(Feuil1!$A477,Résultats!$B$12:$AA$211,22,FALSE)</f>
        <v>0</v>
      </c>
      <c r="K477">
        <f>VLOOKUP(Feuil1!$A477,Résultats!$B$12:$AA$211,23,FALSE)</f>
        <v>0</v>
      </c>
      <c r="L477">
        <f>VLOOKUP(Feuil1!$A477,Résultats!$B$12:$AA$211,24,FALSE)</f>
        <v>0</v>
      </c>
      <c r="M477">
        <f>VLOOKUP(Feuil1!$A477,Résultats!$B$12:$AA$211,25,FALSE)</f>
        <v>0</v>
      </c>
    </row>
    <row r="478" spans="1:13" x14ac:dyDescent="0.25">
      <c r="A478">
        <f t="shared" si="8"/>
        <v>159</v>
      </c>
      <c r="B478" t="s">
        <v>4</v>
      </c>
      <c r="C478" t="e">
        <f>IF(HLOOKUP($B478,'(Cacher Donnée)'!$C$3:$E$203,$A478+1,FALSE)="",NA(),HLOOKUP($B478,'(Cacher Donnée)'!$C$3:$E$203,$A478+1,FALSE))</f>
        <v>#N/A</v>
      </c>
      <c r="D478" t="e">
        <f>IF(HLOOKUP($B478,'(Cacher Donnée)'!$F$3:$H$203,$A478+1,FALSE)="",NA(),HLOOKUP($B478,'(Cacher Donnée)'!$F$3:$H$203,$A478+1,FALSE))</f>
        <v>#N/A</v>
      </c>
      <c r="E478" t="e">
        <f>IF(HLOOKUP($B478,'(Cacher Donnée)'!$I$3:$K$203,$A478+1,FALSE)="",NA(),HLOOKUP($B478,'(Cacher Donnée)'!$I$3:$K$203,$A478+1,FALSE))</f>
        <v>#N/A</v>
      </c>
      <c r="F478" t="e">
        <f>IF(HLOOKUP($B478,'(Cacher Donnée)'!$L$3:$N$203,$A478+1,FALSE)="",NA(),HLOOKUP($B478,'(Cacher Donnée)'!$L$3:$N$203,$A478+1,FALSE))</f>
        <v>#N/A</v>
      </c>
      <c r="G478" t="e">
        <f>IF(HLOOKUP($B478,'(Cacher Donnée)'!$O$3:$Q$203,$A478+1,FALSE)="",NA(),HLOOKUP($B478,'(Cacher Donnée)'!$O$3:$Q$203,$A478+1,FALSE))</f>
        <v>#N/A</v>
      </c>
      <c r="H478" t="e">
        <f>IF(HLOOKUP($B478,'(Cacher Donnée)'!$R$3:$T$203,$A478+1,FALSE)="",NA(),HLOOKUP($B478,'(Cacher Donnée)'!$R$3:$T$203,$A478+1,FALSE))</f>
        <v>#N/A</v>
      </c>
      <c r="I478">
        <f>VLOOKUP(Feuil1!A478,Résultats!$B$12:$AA$211,21,)</f>
        <v>0</v>
      </c>
      <c r="J478">
        <f>VLOOKUP(Feuil1!$A478,Résultats!$B$12:$AA$211,22,FALSE)</f>
        <v>0</v>
      </c>
      <c r="K478">
        <f>VLOOKUP(Feuil1!$A478,Résultats!$B$12:$AA$211,23,FALSE)</f>
        <v>0</v>
      </c>
      <c r="L478">
        <f>VLOOKUP(Feuil1!$A478,Résultats!$B$12:$AA$211,24,FALSE)</f>
        <v>0</v>
      </c>
      <c r="M478">
        <f>VLOOKUP(Feuil1!$A478,Résultats!$B$12:$AA$211,25,FALSE)</f>
        <v>0</v>
      </c>
    </row>
    <row r="479" spans="1:13" x14ac:dyDescent="0.25">
      <c r="A479">
        <f t="shared" si="8"/>
        <v>159</v>
      </c>
      <c r="B479" t="s">
        <v>16</v>
      </c>
      <c r="C479" t="e">
        <f>IF(HLOOKUP($B479,'(Cacher Donnée)'!$C$3:$E$203,$A479+1,FALSE)="",NA(),HLOOKUP($B479,'(Cacher Donnée)'!$C$3:$E$203,$A479+1,FALSE))</f>
        <v>#N/A</v>
      </c>
      <c r="D479" t="e">
        <f>IF(HLOOKUP($B479,'(Cacher Donnée)'!$F$3:$H$203,$A479+1,FALSE)="",NA(),HLOOKUP($B479,'(Cacher Donnée)'!$F$3:$H$203,$A479+1,FALSE))</f>
        <v>#N/A</v>
      </c>
      <c r="E479" t="e">
        <f>IF(HLOOKUP($B479,'(Cacher Donnée)'!$I$3:$K$203,$A479+1,FALSE)="",NA(),HLOOKUP($B479,'(Cacher Donnée)'!$I$3:$K$203,$A479+1,FALSE))</f>
        <v>#N/A</v>
      </c>
      <c r="F479" t="e">
        <f>IF(HLOOKUP($B479,'(Cacher Donnée)'!$L$3:$N$203,$A479+1,FALSE)="",NA(),HLOOKUP($B479,'(Cacher Donnée)'!$L$3:$N$203,$A479+1,FALSE))</f>
        <v>#N/A</v>
      </c>
      <c r="G479" t="e">
        <f>IF(HLOOKUP($B479,'(Cacher Donnée)'!$O$3:$Q$203,$A479+1,FALSE)="",NA(),HLOOKUP($B479,'(Cacher Donnée)'!$O$3:$Q$203,$A479+1,FALSE))</f>
        <v>#N/A</v>
      </c>
      <c r="H479" t="e">
        <f>IF(HLOOKUP($B479,'(Cacher Donnée)'!$R$3:$T$203,$A479+1,FALSE)="",NA(),HLOOKUP($B479,'(Cacher Donnée)'!$R$3:$T$203,$A479+1,FALSE))</f>
        <v>#N/A</v>
      </c>
      <c r="I479">
        <f>VLOOKUP(Feuil1!A479,Résultats!$B$12:$AA$211,21,)</f>
        <v>0</v>
      </c>
      <c r="J479">
        <f>VLOOKUP(Feuil1!$A479,Résultats!$B$12:$AA$211,22,FALSE)</f>
        <v>0</v>
      </c>
      <c r="K479">
        <f>VLOOKUP(Feuil1!$A479,Résultats!$B$12:$AA$211,23,FALSE)</f>
        <v>0</v>
      </c>
      <c r="L479">
        <f>VLOOKUP(Feuil1!$A479,Résultats!$B$12:$AA$211,24,FALSE)</f>
        <v>0</v>
      </c>
      <c r="M479">
        <f>VLOOKUP(Feuil1!$A479,Résultats!$B$12:$AA$211,25,FALSE)</f>
        <v>0</v>
      </c>
    </row>
    <row r="480" spans="1:13" x14ac:dyDescent="0.25">
      <c r="A480">
        <f t="shared" si="8"/>
        <v>160</v>
      </c>
      <c r="B480" t="s">
        <v>3</v>
      </c>
      <c r="C480" t="e">
        <f>IF(HLOOKUP($B480,'(Cacher Donnée)'!$C$3:$E$203,$A480+1,FALSE)="",NA(),HLOOKUP($B480,'(Cacher Donnée)'!$C$3:$E$203,$A480+1,FALSE))</f>
        <v>#N/A</v>
      </c>
      <c r="D480" t="e">
        <f>IF(HLOOKUP($B480,'(Cacher Donnée)'!$F$3:$H$203,$A480+1,FALSE)="",NA(),HLOOKUP($B480,'(Cacher Donnée)'!$F$3:$H$203,$A480+1,FALSE))</f>
        <v>#N/A</v>
      </c>
      <c r="E480" t="e">
        <f>IF(HLOOKUP($B480,'(Cacher Donnée)'!$I$3:$K$203,$A480+1,FALSE)="",NA(),HLOOKUP($B480,'(Cacher Donnée)'!$I$3:$K$203,$A480+1,FALSE))</f>
        <v>#N/A</v>
      </c>
      <c r="F480" t="e">
        <f>IF(HLOOKUP($B480,'(Cacher Donnée)'!$L$3:$N$203,$A480+1,FALSE)="",NA(),HLOOKUP($B480,'(Cacher Donnée)'!$L$3:$N$203,$A480+1,FALSE))</f>
        <v>#N/A</v>
      </c>
      <c r="G480" t="e">
        <f>IF(HLOOKUP($B480,'(Cacher Donnée)'!$O$3:$Q$203,$A480+1,FALSE)="",NA(),HLOOKUP($B480,'(Cacher Donnée)'!$O$3:$Q$203,$A480+1,FALSE))</f>
        <v>#N/A</v>
      </c>
      <c r="H480" t="e">
        <f>IF(HLOOKUP($B480,'(Cacher Donnée)'!$R$3:$T$203,$A480+1,FALSE)="",NA(),HLOOKUP($B480,'(Cacher Donnée)'!$R$3:$T$203,$A480+1,FALSE))</f>
        <v>#N/A</v>
      </c>
      <c r="I480">
        <f>VLOOKUP(Feuil1!A480,Résultats!$B$12:$AA$211,21,)</f>
        <v>0</v>
      </c>
      <c r="J480">
        <f>VLOOKUP(Feuil1!$A480,Résultats!$B$12:$AA$211,22,FALSE)</f>
        <v>0</v>
      </c>
      <c r="K480">
        <f>VLOOKUP(Feuil1!$A480,Résultats!$B$12:$AA$211,23,FALSE)</f>
        <v>0</v>
      </c>
      <c r="L480">
        <f>VLOOKUP(Feuil1!$A480,Résultats!$B$12:$AA$211,24,FALSE)</f>
        <v>0</v>
      </c>
      <c r="M480">
        <f>VLOOKUP(Feuil1!$A480,Résultats!$B$12:$AA$211,25,FALSE)</f>
        <v>0</v>
      </c>
    </row>
    <row r="481" spans="1:13" x14ac:dyDescent="0.25">
      <c r="A481">
        <f t="shared" si="8"/>
        <v>160</v>
      </c>
      <c r="B481" t="s">
        <v>4</v>
      </c>
      <c r="C481" t="e">
        <f>IF(HLOOKUP($B481,'(Cacher Donnée)'!$C$3:$E$203,$A481+1,FALSE)="",NA(),HLOOKUP($B481,'(Cacher Donnée)'!$C$3:$E$203,$A481+1,FALSE))</f>
        <v>#N/A</v>
      </c>
      <c r="D481" t="e">
        <f>IF(HLOOKUP($B481,'(Cacher Donnée)'!$F$3:$H$203,$A481+1,FALSE)="",NA(),HLOOKUP($B481,'(Cacher Donnée)'!$F$3:$H$203,$A481+1,FALSE))</f>
        <v>#N/A</v>
      </c>
      <c r="E481" t="e">
        <f>IF(HLOOKUP($B481,'(Cacher Donnée)'!$I$3:$K$203,$A481+1,FALSE)="",NA(),HLOOKUP($B481,'(Cacher Donnée)'!$I$3:$K$203,$A481+1,FALSE))</f>
        <v>#N/A</v>
      </c>
      <c r="F481" t="e">
        <f>IF(HLOOKUP($B481,'(Cacher Donnée)'!$L$3:$N$203,$A481+1,FALSE)="",NA(),HLOOKUP($B481,'(Cacher Donnée)'!$L$3:$N$203,$A481+1,FALSE))</f>
        <v>#N/A</v>
      </c>
      <c r="G481" t="e">
        <f>IF(HLOOKUP($B481,'(Cacher Donnée)'!$O$3:$Q$203,$A481+1,FALSE)="",NA(),HLOOKUP($B481,'(Cacher Donnée)'!$O$3:$Q$203,$A481+1,FALSE))</f>
        <v>#N/A</v>
      </c>
      <c r="H481" t="e">
        <f>IF(HLOOKUP($B481,'(Cacher Donnée)'!$R$3:$T$203,$A481+1,FALSE)="",NA(),HLOOKUP($B481,'(Cacher Donnée)'!$R$3:$T$203,$A481+1,FALSE))</f>
        <v>#N/A</v>
      </c>
      <c r="I481">
        <f>VLOOKUP(Feuil1!A481,Résultats!$B$12:$AA$211,21,)</f>
        <v>0</v>
      </c>
      <c r="J481">
        <f>VLOOKUP(Feuil1!$A481,Résultats!$B$12:$AA$211,22,FALSE)</f>
        <v>0</v>
      </c>
      <c r="K481">
        <f>VLOOKUP(Feuil1!$A481,Résultats!$B$12:$AA$211,23,FALSE)</f>
        <v>0</v>
      </c>
      <c r="L481">
        <f>VLOOKUP(Feuil1!$A481,Résultats!$B$12:$AA$211,24,FALSE)</f>
        <v>0</v>
      </c>
      <c r="M481">
        <f>VLOOKUP(Feuil1!$A481,Résultats!$B$12:$AA$211,25,FALSE)</f>
        <v>0</v>
      </c>
    </row>
    <row r="482" spans="1:13" x14ac:dyDescent="0.25">
      <c r="A482">
        <f t="shared" si="8"/>
        <v>160</v>
      </c>
      <c r="B482" t="s">
        <v>16</v>
      </c>
      <c r="C482" t="e">
        <f>IF(HLOOKUP($B482,'(Cacher Donnée)'!$C$3:$E$203,$A482+1,FALSE)="",NA(),HLOOKUP($B482,'(Cacher Donnée)'!$C$3:$E$203,$A482+1,FALSE))</f>
        <v>#N/A</v>
      </c>
      <c r="D482" t="e">
        <f>IF(HLOOKUP($B482,'(Cacher Donnée)'!$F$3:$H$203,$A482+1,FALSE)="",NA(),HLOOKUP($B482,'(Cacher Donnée)'!$F$3:$H$203,$A482+1,FALSE))</f>
        <v>#N/A</v>
      </c>
      <c r="E482" t="e">
        <f>IF(HLOOKUP($B482,'(Cacher Donnée)'!$I$3:$K$203,$A482+1,FALSE)="",NA(),HLOOKUP($B482,'(Cacher Donnée)'!$I$3:$K$203,$A482+1,FALSE))</f>
        <v>#N/A</v>
      </c>
      <c r="F482" t="e">
        <f>IF(HLOOKUP($B482,'(Cacher Donnée)'!$L$3:$N$203,$A482+1,FALSE)="",NA(),HLOOKUP($B482,'(Cacher Donnée)'!$L$3:$N$203,$A482+1,FALSE))</f>
        <v>#N/A</v>
      </c>
      <c r="G482" t="e">
        <f>IF(HLOOKUP($B482,'(Cacher Donnée)'!$O$3:$Q$203,$A482+1,FALSE)="",NA(),HLOOKUP($B482,'(Cacher Donnée)'!$O$3:$Q$203,$A482+1,FALSE))</f>
        <v>#N/A</v>
      </c>
      <c r="H482" t="e">
        <f>IF(HLOOKUP($B482,'(Cacher Donnée)'!$R$3:$T$203,$A482+1,FALSE)="",NA(),HLOOKUP($B482,'(Cacher Donnée)'!$R$3:$T$203,$A482+1,FALSE))</f>
        <v>#N/A</v>
      </c>
      <c r="I482">
        <f>VLOOKUP(Feuil1!A482,Résultats!$B$12:$AA$211,21,)</f>
        <v>0</v>
      </c>
      <c r="J482">
        <f>VLOOKUP(Feuil1!$A482,Résultats!$B$12:$AA$211,22,FALSE)</f>
        <v>0</v>
      </c>
      <c r="K482">
        <f>VLOOKUP(Feuil1!$A482,Résultats!$B$12:$AA$211,23,FALSE)</f>
        <v>0</v>
      </c>
      <c r="L482">
        <f>VLOOKUP(Feuil1!$A482,Résultats!$B$12:$AA$211,24,FALSE)</f>
        <v>0</v>
      </c>
      <c r="M482">
        <f>VLOOKUP(Feuil1!$A482,Résultats!$B$12:$AA$211,25,FALSE)</f>
        <v>0</v>
      </c>
    </row>
    <row r="483" spans="1:13" x14ac:dyDescent="0.25">
      <c r="A483">
        <f t="shared" si="8"/>
        <v>161</v>
      </c>
      <c r="B483" t="s">
        <v>3</v>
      </c>
      <c r="C483" t="e">
        <f>IF(HLOOKUP($B483,'(Cacher Donnée)'!$C$3:$E$203,$A483+1,FALSE)="",NA(),HLOOKUP($B483,'(Cacher Donnée)'!$C$3:$E$203,$A483+1,FALSE))</f>
        <v>#N/A</v>
      </c>
      <c r="D483" t="e">
        <f>IF(HLOOKUP($B483,'(Cacher Donnée)'!$F$3:$H$203,$A483+1,FALSE)="",NA(),HLOOKUP($B483,'(Cacher Donnée)'!$F$3:$H$203,$A483+1,FALSE))</f>
        <v>#N/A</v>
      </c>
      <c r="E483" t="e">
        <f>IF(HLOOKUP($B483,'(Cacher Donnée)'!$I$3:$K$203,$A483+1,FALSE)="",NA(),HLOOKUP($B483,'(Cacher Donnée)'!$I$3:$K$203,$A483+1,FALSE))</f>
        <v>#N/A</v>
      </c>
      <c r="F483" t="e">
        <f>IF(HLOOKUP($B483,'(Cacher Donnée)'!$L$3:$N$203,$A483+1,FALSE)="",NA(),HLOOKUP($B483,'(Cacher Donnée)'!$L$3:$N$203,$A483+1,FALSE))</f>
        <v>#N/A</v>
      </c>
      <c r="G483" t="e">
        <f>IF(HLOOKUP($B483,'(Cacher Donnée)'!$O$3:$Q$203,$A483+1,FALSE)="",NA(),HLOOKUP($B483,'(Cacher Donnée)'!$O$3:$Q$203,$A483+1,FALSE))</f>
        <v>#N/A</v>
      </c>
      <c r="H483" t="e">
        <f>IF(HLOOKUP($B483,'(Cacher Donnée)'!$R$3:$T$203,$A483+1,FALSE)="",NA(),HLOOKUP($B483,'(Cacher Donnée)'!$R$3:$T$203,$A483+1,FALSE))</f>
        <v>#N/A</v>
      </c>
      <c r="I483">
        <f>VLOOKUP(Feuil1!A483,Résultats!$B$12:$AA$211,21,)</f>
        <v>0</v>
      </c>
      <c r="J483">
        <f>VLOOKUP(Feuil1!$A483,Résultats!$B$12:$AA$211,22,FALSE)</f>
        <v>0</v>
      </c>
      <c r="K483">
        <f>VLOOKUP(Feuil1!$A483,Résultats!$B$12:$AA$211,23,FALSE)</f>
        <v>0</v>
      </c>
      <c r="L483">
        <f>VLOOKUP(Feuil1!$A483,Résultats!$B$12:$AA$211,24,FALSE)</f>
        <v>0</v>
      </c>
      <c r="M483">
        <f>VLOOKUP(Feuil1!$A483,Résultats!$B$12:$AA$211,25,FALSE)</f>
        <v>0</v>
      </c>
    </row>
    <row r="484" spans="1:13" x14ac:dyDescent="0.25">
      <c r="A484">
        <f t="shared" si="8"/>
        <v>161</v>
      </c>
      <c r="B484" t="s">
        <v>4</v>
      </c>
      <c r="C484" t="e">
        <f>IF(HLOOKUP($B484,'(Cacher Donnée)'!$C$3:$E$203,$A484+1,FALSE)="",NA(),HLOOKUP($B484,'(Cacher Donnée)'!$C$3:$E$203,$A484+1,FALSE))</f>
        <v>#N/A</v>
      </c>
      <c r="D484" t="e">
        <f>IF(HLOOKUP($B484,'(Cacher Donnée)'!$F$3:$H$203,$A484+1,FALSE)="",NA(),HLOOKUP($B484,'(Cacher Donnée)'!$F$3:$H$203,$A484+1,FALSE))</f>
        <v>#N/A</v>
      </c>
      <c r="E484" t="e">
        <f>IF(HLOOKUP($B484,'(Cacher Donnée)'!$I$3:$K$203,$A484+1,FALSE)="",NA(),HLOOKUP($B484,'(Cacher Donnée)'!$I$3:$K$203,$A484+1,FALSE))</f>
        <v>#N/A</v>
      </c>
      <c r="F484" t="e">
        <f>IF(HLOOKUP($B484,'(Cacher Donnée)'!$L$3:$N$203,$A484+1,FALSE)="",NA(),HLOOKUP($B484,'(Cacher Donnée)'!$L$3:$N$203,$A484+1,FALSE))</f>
        <v>#N/A</v>
      </c>
      <c r="G484" t="e">
        <f>IF(HLOOKUP($B484,'(Cacher Donnée)'!$O$3:$Q$203,$A484+1,FALSE)="",NA(),HLOOKUP($B484,'(Cacher Donnée)'!$O$3:$Q$203,$A484+1,FALSE))</f>
        <v>#N/A</v>
      </c>
      <c r="H484" t="e">
        <f>IF(HLOOKUP($B484,'(Cacher Donnée)'!$R$3:$T$203,$A484+1,FALSE)="",NA(),HLOOKUP($B484,'(Cacher Donnée)'!$R$3:$T$203,$A484+1,FALSE))</f>
        <v>#N/A</v>
      </c>
      <c r="I484">
        <f>VLOOKUP(Feuil1!A484,Résultats!$B$12:$AA$211,21,)</f>
        <v>0</v>
      </c>
      <c r="J484">
        <f>VLOOKUP(Feuil1!$A484,Résultats!$B$12:$AA$211,22,FALSE)</f>
        <v>0</v>
      </c>
      <c r="K484">
        <f>VLOOKUP(Feuil1!$A484,Résultats!$B$12:$AA$211,23,FALSE)</f>
        <v>0</v>
      </c>
      <c r="L484">
        <f>VLOOKUP(Feuil1!$A484,Résultats!$B$12:$AA$211,24,FALSE)</f>
        <v>0</v>
      </c>
      <c r="M484">
        <f>VLOOKUP(Feuil1!$A484,Résultats!$B$12:$AA$211,25,FALSE)</f>
        <v>0</v>
      </c>
    </row>
    <row r="485" spans="1:13" x14ac:dyDescent="0.25">
      <c r="A485">
        <f t="shared" si="8"/>
        <v>161</v>
      </c>
      <c r="B485" t="s">
        <v>16</v>
      </c>
      <c r="C485" t="e">
        <f>IF(HLOOKUP($B485,'(Cacher Donnée)'!$C$3:$E$203,$A485+1,FALSE)="",NA(),HLOOKUP($B485,'(Cacher Donnée)'!$C$3:$E$203,$A485+1,FALSE))</f>
        <v>#N/A</v>
      </c>
      <c r="D485" t="e">
        <f>IF(HLOOKUP($B485,'(Cacher Donnée)'!$F$3:$H$203,$A485+1,FALSE)="",NA(),HLOOKUP($B485,'(Cacher Donnée)'!$F$3:$H$203,$A485+1,FALSE))</f>
        <v>#N/A</v>
      </c>
      <c r="E485" t="e">
        <f>IF(HLOOKUP($B485,'(Cacher Donnée)'!$I$3:$K$203,$A485+1,FALSE)="",NA(),HLOOKUP($B485,'(Cacher Donnée)'!$I$3:$K$203,$A485+1,FALSE))</f>
        <v>#N/A</v>
      </c>
      <c r="F485" t="e">
        <f>IF(HLOOKUP($B485,'(Cacher Donnée)'!$L$3:$N$203,$A485+1,FALSE)="",NA(),HLOOKUP($B485,'(Cacher Donnée)'!$L$3:$N$203,$A485+1,FALSE))</f>
        <v>#N/A</v>
      </c>
      <c r="G485" t="e">
        <f>IF(HLOOKUP($B485,'(Cacher Donnée)'!$O$3:$Q$203,$A485+1,FALSE)="",NA(),HLOOKUP($B485,'(Cacher Donnée)'!$O$3:$Q$203,$A485+1,FALSE))</f>
        <v>#N/A</v>
      </c>
      <c r="H485" t="e">
        <f>IF(HLOOKUP($B485,'(Cacher Donnée)'!$R$3:$T$203,$A485+1,FALSE)="",NA(),HLOOKUP($B485,'(Cacher Donnée)'!$R$3:$T$203,$A485+1,FALSE))</f>
        <v>#N/A</v>
      </c>
      <c r="I485">
        <f>VLOOKUP(Feuil1!A485,Résultats!$B$12:$AA$211,21,)</f>
        <v>0</v>
      </c>
      <c r="J485">
        <f>VLOOKUP(Feuil1!$A485,Résultats!$B$12:$AA$211,22,FALSE)</f>
        <v>0</v>
      </c>
      <c r="K485">
        <f>VLOOKUP(Feuil1!$A485,Résultats!$B$12:$AA$211,23,FALSE)</f>
        <v>0</v>
      </c>
      <c r="L485">
        <f>VLOOKUP(Feuil1!$A485,Résultats!$B$12:$AA$211,24,FALSE)</f>
        <v>0</v>
      </c>
      <c r="M485">
        <f>VLOOKUP(Feuil1!$A485,Résultats!$B$12:$AA$211,25,FALSE)</f>
        <v>0</v>
      </c>
    </row>
    <row r="486" spans="1:13" x14ac:dyDescent="0.25">
      <c r="A486">
        <f t="shared" si="8"/>
        <v>162</v>
      </c>
      <c r="B486" t="s">
        <v>3</v>
      </c>
      <c r="C486" t="e">
        <f>IF(HLOOKUP($B486,'(Cacher Donnée)'!$C$3:$E$203,$A486+1,FALSE)="",NA(),HLOOKUP($B486,'(Cacher Donnée)'!$C$3:$E$203,$A486+1,FALSE))</f>
        <v>#N/A</v>
      </c>
      <c r="D486" t="e">
        <f>IF(HLOOKUP($B486,'(Cacher Donnée)'!$F$3:$H$203,$A486+1,FALSE)="",NA(),HLOOKUP($B486,'(Cacher Donnée)'!$F$3:$H$203,$A486+1,FALSE))</f>
        <v>#N/A</v>
      </c>
      <c r="E486" t="e">
        <f>IF(HLOOKUP($B486,'(Cacher Donnée)'!$I$3:$K$203,$A486+1,FALSE)="",NA(),HLOOKUP($B486,'(Cacher Donnée)'!$I$3:$K$203,$A486+1,FALSE))</f>
        <v>#N/A</v>
      </c>
      <c r="F486" t="e">
        <f>IF(HLOOKUP($B486,'(Cacher Donnée)'!$L$3:$N$203,$A486+1,FALSE)="",NA(),HLOOKUP($B486,'(Cacher Donnée)'!$L$3:$N$203,$A486+1,FALSE))</f>
        <v>#N/A</v>
      </c>
      <c r="G486" t="e">
        <f>IF(HLOOKUP($B486,'(Cacher Donnée)'!$O$3:$Q$203,$A486+1,FALSE)="",NA(),HLOOKUP($B486,'(Cacher Donnée)'!$O$3:$Q$203,$A486+1,FALSE))</f>
        <v>#N/A</v>
      </c>
      <c r="H486" t="e">
        <f>IF(HLOOKUP($B486,'(Cacher Donnée)'!$R$3:$T$203,$A486+1,FALSE)="",NA(),HLOOKUP($B486,'(Cacher Donnée)'!$R$3:$T$203,$A486+1,FALSE))</f>
        <v>#N/A</v>
      </c>
      <c r="I486">
        <f>VLOOKUP(Feuil1!A486,Résultats!$B$12:$AA$211,21,)</f>
        <v>0</v>
      </c>
      <c r="J486">
        <f>VLOOKUP(Feuil1!$A486,Résultats!$B$12:$AA$211,22,FALSE)</f>
        <v>0</v>
      </c>
      <c r="K486">
        <f>VLOOKUP(Feuil1!$A486,Résultats!$B$12:$AA$211,23,FALSE)</f>
        <v>0</v>
      </c>
      <c r="L486">
        <f>VLOOKUP(Feuil1!$A486,Résultats!$B$12:$AA$211,24,FALSE)</f>
        <v>0</v>
      </c>
      <c r="M486">
        <f>VLOOKUP(Feuil1!$A486,Résultats!$B$12:$AA$211,25,FALSE)</f>
        <v>0</v>
      </c>
    </row>
    <row r="487" spans="1:13" x14ac:dyDescent="0.25">
      <c r="A487">
        <f t="shared" si="8"/>
        <v>162</v>
      </c>
      <c r="B487" t="s">
        <v>4</v>
      </c>
      <c r="C487" t="e">
        <f>IF(HLOOKUP($B487,'(Cacher Donnée)'!$C$3:$E$203,$A487+1,FALSE)="",NA(),HLOOKUP($B487,'(Cacher Donnée)'!$C$3:$E$203,$A487+1,FALSE))</f>
        <v>#N/A</v>
      </c>
      <c r="D487" t="e">
        <f>IF(HLOOKUP($B487,'(Cacher Donnée)'!$F$3:$H$203,$A487+1,FALSE)="",NA(),HLOOKUP($B487,'(Cacher Donnée)'!$F$3:$H$203,$A487+1,FALSE))</f>
        <v>#N/A</v>
      </c>
      <c r="E487" t="e">
        <f>IF(HLOOKUP($B487,'(Cacher Donnée)'!$I$3:$K$203,$A487+1,FALSE)="",NA(),HLOOKUP($B487,'(Cacher Donnée)'!$I$3:$K$203,$A487+1,FALSE))</f>
        <v>#N/A</v>
      </c>
      <c r="F487" t="e">
        <f>IF(HLOOKUP($B487,'(Cacher Donnée)'!$L$3:$N$203,$A487+1,FALSE)="",NA(),HLOOKUP($B487,'(Cacher Donnée)'!$L$3:$N$203,$A487+1,FALSE))</f>
        <v>#N/A</v>
      </c>
      <c r="G487" t="e">
        <f>IF(HLOOKUP($B487,'(Cacher Donnée)'!$O$3:$Q$203,$A487+1,FALSE)="",NA(),HLOOKUP($B487,'(Cacher Donnée)'!$O$3:$Q$203,$A487+1,FALSE))</f>
        <v>#N/A</v>
      </c>
      <c r="H487" t="e">
        <f>IF(HLOOKUP($B487,'(Cacher Donnée)'!$R$3:$T$203,$A487+1,FALSE)="",NA(),HLOOKUP($B487,'(Cacher Donnée)'!$R$3:$T$203,$A487+1,FALSE))</f>
        <v>#N/A</v>
      </c>
      <c r="I487">
        <f>VLOOKUP(Feuil1!A487,Résultats!$B$12:$AA$211,21,)</f>
        <v>0</v>
      </c>
      <c r="J487">
        <f>VLOOKUP(Feuil1!$A487,Résultats!$B$12:$AA$211,22,FALSE)</f>
        <v>0</v>
      </c>
      <c r="K487">
        <f>VLOOKUP(Feuil1!$A487,Résultats!$B$12:$AA$211,23,FALSE)</f>
        <v>0</v>
      </c>
      <c r="L487">
        <f>VLOOKUP(Feuil1!$A487,Résultats!$B$12:$AA$211,24,FALSE)</f>
        <v>0</v>
      </c>
      <c r="M487">
        <f>VLOOKUP(Feuil1!$A487,Résultats!$B$12:$AA$211,25,FALSE)</f>
        <v>0</v>
      </c>
    </row>
    <row r="488" spans="1:13" x14ac:dyDescent="0.25">
      <c r="A488">
        <f t="shared" si="8"/>
        <v>162</v>
      </c>
      <c r="B488" t="s">
        <v>16</v>
      </c>
      <c r="C488" t="e">
        <f>IF(HLOOKUP($B488,'(Cacher Donnée)'!$C$3:$E$203,$A488+1,FALSE)="",NA(),HLOOKUP($B488,'(Cacher Donnée)'!$C$3:$E$203,$A488+1,FALSE))</f>
        <v>#N/A</v>
      </c>
      <c r="D488" t="e">
        <f>IF(HLOOKUP($B488,'(Cacher Donnée)'!$F$3:$H$203,$A488+1,FALSE)="",NA(),HLOOKUP($B488,'(Cacher Donnée)'!$F$3:$H$203,$A488+1,FALSE))</f>
        <v>#N/A</v>
      </c>
      <c r="E488" t="e">
        <f>IF(HLOOKUP($B488,'(Cacher Donnée)'!$I$3:$K$203,$A488+1,FALSE)="",NA(),HLOOKUP($B488,'(Cacher Donnée)'!$I$3:$K$203,$A488+1,FALSE))</f>
        <v>#N/A</v>
      </c>
      <c r="F488" t="e">
        <f>IF(HLOOKUP($B488,'(Cacher Donnée)'!$L$3:$N$203,$A488+1,FALSE)="",NA(),HLOOKUP($B488,'(Cacher Donnée)'!$L$3:$N$203,$A488+1,FALSE))</f>
        <v>#N/A</v>
      </c>
      <c r="G488" t="e">
        <f>IF(HLOOKUP($B488,'(Cacher Donnée)'!$O$3:$Q$203,$A488+1,FALSE)="",NA(),HLOOKUP($B488,'(Cacher Donnée)'!$O$3:$Q$203,$A488+1,FALSE))</f>
        <v>#N/A</v>
      </c>
      <c r="H488" t="e">
        <f>IF(HLOOKUP($B488,'(Cacher Donnée)'!$R$3:$T$203,$A488+1,FALSE)="",NA(),HLOOKUP($B488,'(Cacher Donnée)'!$R$3:$T$203,$A488+1,FALSE))</f>
        <v>#N/A</v>
      </c>
      <c r="I488">
        <f>VLOOKUP(Feuil1!A488,Résultats!$B$12:$AA$211,21,)</f>
        <v>0</v>
      </c>
      <c r="J488">
        <f>VLOOKUP(Feuil1!$A488,Résultats!$B$12:$AA$211,22,FALSE)</f>
        <v>0</v>
      </c>
      <c r="K488">
        <f>VLOOKUP(Feuil1!$A488,Résultats!$B$12:$AA$211,23,FALSE)</f>
        <v>0</v>
      </c>
      <c r="L488">
        <f>VLOOKUP(Feuil1!$A488,Résultats!$B$12:$AA$211,24,FALSE)</f>
        <v>0</v>
      </c>
      <c r="M488">
        <f>VLOOKUP(Feuil1!$A488,Résultats!$B$12:$AA$211,25,FALSE)</f>
        <v>0</v>
      </c>
    </row>
    <row r="489" spans="1:13" x14ac:dyDescent="0.25">
      <c r="A489">
        <f t="shared" si="8"/>
        <v>163</v>
      </c>
      <c r="B489" t="s">
        <v>3</v>
      </c>
      <c r="C489" t="e">
        <f>IF(HLOOKUP($B489,'(Cacher Donnée)'!$C$3:$E$203,$A489+1,FALSE)="",NA(),HLOOKUP($B489,'(Cacher Donnée)'!$C$3:$E$203,$A489+1,FALSE))</f>
        <v>#N/A</v>
      </c>
      <c r="D489" t="e">
        <f>IF(HLOOKUP($B489,'(Cacher Donnée)'!$F$3:$H$203,$A489+1,FALSE)="",NA(),HLOOKUP($B489,'(Cacher Donnée)'!$F$3:$H$203,$A489+1,FALSE))</f>
        <v>#N/A</v>
      </c>
      <c r="E489" t="e">
        <f>IF(HLOOKUP($B489,'(Cacher Donnée)'!$I$3:$K$203,$A489+1,FALSE)="",NA(),HLOOKUP($B489,'(Cacher Donnée)'!$I$3:$K$203,$A489+1,FALSE))</f>
        <v>#N/A</v>
      </c>
      <c r="F489" t="e">
        <f>IF(HLOOKUP($B489,'(Cacher Donnée)'!$L$3:$N$203,$A489+1,FALSE)="",NA(),HLOOKUP($B489,'(Cacher Donnée)'!$L$3:$N$203,$A489+1,FALSE))</f>
        <v>#N/A</v>
      </c>
      <c r="G489" t="e">
        <f>IF(HLOOKUP($B489,'(Cacher Donnée)'!$O$3:$Q$203,$A489+1,FALSE)="",NA(),HLOOKUP($B489,'(Cacher Donnée)'!$O$3:$Q$203,$A489+1,FALSE))</f>
        <v>#N/A</v>
      </c>
      <c r="H489" t="e">
        <f>IF(HLOOKUP($B489,'(Cacher Donnée)'!$R$3:$T$203,$A489+1,FALSE)="",NA(),HLOOKUP($B489,'(Cacher Donnée)'!$R$3:$T$203,$A489+1,FALSE))</f>
        <v>#N/A</v>
      </c>
      <c r="I489">
        <f>VLOOKUP(Feuil1!A489,Résultats!$B$12:$AA$211,21,)</f>
        <v>0</v>
      </c>
      <c r="J489">
        <f>VLOOKUP(Feuil1!$A489,Résultats!$B$12:$AA$211,22,FALSE)</f>
        <v>0</v>
      </c>
      <c r="K489">
        <f>VLOOKUP(Feuil1!$A489,Résultats!$B$12:$AA$211,23,FALSE)</f>
        <v>0</v>
      </c>
      <c r="L489">
        <f>VLOOKUP(Feuil1!$A489,Résultats!$B$12:$AA$211,24,FALSE)</f>
        <v>0</v>
      </c>
      <c r="M489">
        <f>VLOOKUP(Feuil1!$A489,Résultats!$B$12:$AA$211,25,FALSE)</f>
        <v>0</v>
      </c>
    </row>
    <row r="490" spans="1:13" x14ac:dyDescent="0.25">
      <c r="A490">
        <f t="shared" si="8"/>
        <v>163</v>
      </c>
      <c r="B490" t="s">
        <v>4</v>
      </c>
      <c r="C490" t="e">
        <f>IF(HLOOKUP($B490,'(Cacher Donnée)'!$C$3:$E$203,$A490+1,FALSE)="",NA(),HLOOKUP($B490,'(Cacher Donnée)'!$C$3:$E$203,$A490+1,FALSE))</f>
        <v>#N/A</v>
      </c>
      <c r="D490" t="e">
        <f>IF(HLOOKUP($B490,'(Cacher Donnée)'!$F$3:$H$203,$A490+1,FALSE)="",NA(),HLOOKUP($B490,'(Cacher Donnée)'!$F$3:$H$203,$A490+1,FALSE))</f>
        <v>#N/A</v>
      </c>
      <c r="E490" t="e">
        <f>IF(HLOOKUP($B490,'(Cacher Donnée)'!$I$3:$K$203,$A490+1,FALSE)="",NA(),HLOOKUP($B490,'(Cacher Donnée)'!$I$3:$K$203,$A490+1,FALSE))</f>
        <v>#N/A</v>
      </c>
      <c r="F490" t="e">
        <f>IF(HLOOKUP($B490,'(Cacher Donnée)'!$L$3:$N$203,$A490+1,FALSE)="",NA(),HLOOKUP($B490,'(Cacher Donnée)'!$L$3:$N$203,$A490+1,FALSE))</f>
        <v>#N/A</v>
      </c>
      <c r="G490" t="e">
        <f>IF(HLOOKUP($B490,'(Cacher Donnée)'!$O$3:$Q$203,$A490+1,FALSE)="",NA(),HLOOKUP($B490,'(Cacher Donnée)'!$O$3:$Q$203,$A490+1,FALSE))</f>
        <v>#N/A</v>
      </c>
      <c r="H490" t="e">
        <f>IF(HLOOKUP($B490,'(Cacher Donnée)'!$R$3:$T$203,$A490+1,FALSE)="",NA(),HLOOKUP($B490,'(Cacher Donnée)'!$R$3:$T$203,$A490+1,FALSE))</f>
        <v>#N/A</v>
      </c>
      <c r="I490">
        <f>VLOOKUP(Feuil1!A490,Résultats!$B$12:$AA$211,21,)</f>
        <v>0</v>
      </c>
      <c r="J490">
        <f>VLOOKUP(Feuil1!$A490,Résultats!$B$12:$AA$211,22,FALSE)</f>
        <v>0</v>
      </c>
      <c r="K490">
        <f>VLOOKUP(Feuil1!$A490,Résultats!$B$12:$AA$211,23,FALSE)</f>
        <v>0</v>
      </c>
      <c r="L490">
        <f>VLOOKUP(Feuil1!$A490,Résultats!$B$12:$AA$211,24,FALSE)</f>
        <v>0</v>
      </c>
      <c r="M490">
        <f>VLOOKUP(Feuil1!$A490,Résultats!$B$12:$AA$211,25,FALSE)</f>
        <v>0</v>
      </c>
    </row>
    <row r="491" spans="1:13" x14ac:dyDescent="0.25">
      <c r="A491">
        <f t="shared" si="8"/>
        <v>163</v>
      </c>
      <c r="B491" t="s">
        <v>16</v>
      </c>
      <c r="C491" t="e">
        <f>IF(HLOOKUP($B491,'(Cacher Donnée)'!$C$3:$E$203,$A491+1,FALSE)="",NA(),HLOOKUP($B491,'(Cacher Donnée)'!$C$3:$E$203,$A491+1,FALSE))</f>
        <v>#N/A</v>
      </c>
      <c r="D491" t="e">
        <f>IF(HLOOKUP($B491,'(Cacher Donnée)'!$F$3:$H$203,$A491+1,FALSE)="",NA(),HLOOKUP($B491,'(Cacher Donnée)'!$F$3:$H$203,$A491+1,FALSE))</f>
        <v>#N/A</v>
      </c>
      <c r="E491" t="e">
        <f>IF(HLOOKUP($B491,'(Cacher Donnée)'!$I$3:$K$203,$A491+1,FALSE)="",NA(),HLOOKUP($B491,'(Cacher Donnée)'!$I$3:$K$203,$A491+1,FALSE))</f>
        <v>#N/A</v>
      </c>
      <c r="F491" t="e">
        <f>IF(HLOOKUP($B491,'(Cacher Donnée)'!$L$3:$N$203,$A491+1,FALSE)="",NA(),HLOOKUP($B491,'(Cacher Donnée)'!$L$3:$N$203,$A491+1,FALSE))</f>
        <v>#N/A</v>
      </c>
      <c r="G491" t="e">
        <f>IF(HLOOKUP($B491,'(Cacher Donnée)'!$O$3:$Q$203,$A491+1,FALSE)="",NA(),HLOOKUP($B491,'(Cacher Donnée)'!$O$3:$Q$203,$A491+1,FALSE))</f>
        <v>#N/A</v>
      </c>
      <c r="H491" t="e">
        <f>IF(HLOOKUP($B491,'(Cacher Donnée)'!$R$3:$T$203,$A491+1,FALSE)="",NA(),HLOOKUP($B491,'(Cacher Donnée)'!$R$3:$T$203,$A491+1,FALSE))</f>
        <v>#N/A</v>
      </c>
      <c r="I491">
        <f>VLOOKUP(Feuil1!A491,Résultats!$B$12:$AA$211,21,)</f>
        <v>0</v>
      </c>
      <c r="J491">
        <f>VLOOKUP(Feuil1!$A491,Résultats!$B$12:$AA$211,22,FALSE)</f>
        <v>0</v>
      </c>
      <c r="K491">
        <f>VLOOKUP(Feuil1!$A491,Résultats!$B$12:$AA$211,23,FALSE)</f>
        <v>0</v>
      </c>
      <c r="L491">
        <f>VLOOKUP(Feuil1!$A491,Résultats!$B$12:$AA$211,24,FALSE)</f>
        <v>0</v>
      </c>
      <c r="M491">
        <f>VLOOKUP(Feuil1!$A491,Résultats!$B$12:$AA$211,25,FALSE)</f>
        <v>0</v>
      </c>
    </row>
    <row r="492" spans="1:13" x14ac:dyDescent="0.25">
      <c r="A492">
        <f t="shared" si="8"/>
        <v>164</v>
      </c>
      <c r="B492" t="s">
        <v>3</v>
      </c>
      <c r="C492" t="e">
        <f>IF(HLOOKUP($B492,'(Cacher Donnée)'!$C$3:$E$203,$A492+1,FALSE)="",NA(),HLOOKUP($B492,'(Cacher Donnée)'!$C$3:$E$203,$A492+1,FALSE))</f>
        <v>#N/A</v>
      </c>
      <c r="D492" t="e">
        <f>IF(HLOOKUP($B492,'(Cacher Donnée)'!$F$3:$H$203,$A492+1,FALSE)="",NA(),HLOOKUP($B492,'(Cacher Donnée)'!$F$3:$H$203,$A492+1,FALSE))</f>
        <v>#N/A</v>
      </c>
      <c r="E492" t="e">
        <f>IF(HLOOKUP($B492,'(Cacher Donnée)'!$I$3:$K$203,$A492+1,FALSE)="",NA(),HLOOKUP($B492,'(Cacher Donnée)'!$I$3:$K$203,$A492+1,FALSE))</f>
        <v>#N/A</v>
      </c>
      <c r="F492" t="e">
        <f>IF(HLOOKUP($B492,'(Cacher Donnée)'!$L$3:$N$203,$A492+1,FALSE)="",NA(),HLOOKUP($B492,'(Cacher Donnée)'!$L$3:$N$203,$A492+1,FALSE))</f>
        <v>#N/A</v>
      </c>
      <c r="G492" t="e">
        <f>IF(HLOOKUP($B492,'(Cacher Donnée)'!$O$3:$Q$203,$A492+1,FALSE)="",NA(),HLOOKUP($B492,'(Cacher Donnée)'!$O$3:$Q$203,$A492+1,FALSE))</f>
        <v>#N/A</v>
      </c>
      <c r="H492" t="e">
        <f>IF(HLOOKUP($B492,'(Cacher Donnée)'!$R$3:$T$203,$A492+1,FALSE)="",NA(),HLOOKUP($B492,'(Cacher Donnée)'!$R$3:$T$203,$A492+1,FALSE))</f>
        <v>#N/A</v>
      </c>
      <c r="I492">
        <f>VLOOKUP(Feuil1!A492,Résultats!$B$12:$AA$211,21,)</f>
        <v>0</v>
      </c>
      <c r="J492">
        <f>VLOOKUP(Feuil1!$A492,Résultats!$B$12:$AA$211,22,FALSE)</f>
        <v>0</v>
      </c>
      <c r="K492">
        <f>VLOOKUP(Feuil1!$A492,Résultats!$B$12:$AA$211,23,FALSE)</f>
        <v>0</v>
      </c>
      <c r="L492">
        <f>VLOOKUP(Feuil1!$A492,Résultats!$B$12:$AA$211,24,FALSE)</f>
        <v>0</v>
      </c>
      <c r="M492">
        <f>VLOOKUP(Feuil1!$A492,Résultats!$B$12:$AA$211,25,FALSE)</f>
        <v>0</v>
      </c>
    </row>
    <row r="493" spans="1:13" x14ac:dyDescent="0.25">
      <c r="A493">
        <f t="shared" si="8"/>
        <v>164</v>
      </c>
      <c r="B493" t="s">
        <v>4</v>
      </c>
      <c r="C493" t="e">
        <f>IF(HLOOKUP($B493,'(Cacher Donnée)'!$C$3:$E$203,$A493+1,FALSE)="",NA(),HLOOKUP($B493,'(Cacher Donnée)'!$C$3:$E$203,$A493+1,FALSE))</f>
        <v>#N/A</v>
      </c>
      <c r="D493" t="e">
        <f>IF(HLOOKUP($B493,'(Cacher Donnée)'!$F$3:$H$203,$A493+1,FALSE)="",NA(),HLOOKUP($B493,'(Cacher Donnée)'!$F$3:$H$203,$A493+1,FALSE))</f>
        <v>#N/A</v>
      </c>
      <c r="E493" t="e">
        <f>IF(HLOOKUP($B493,'(Cacher Donnée)'!$I$3:$K$203,$A493+1,FALSE)="",NA(),HLOOKUP($B493,'(Cacher Donnée)'!$I$3:$K$203,$A493+1,FALSE))</f>
        <v>#N/A</v>
      </c>
      <c r="F493" t="e">
        <f>IF(HLOOKUP($B493,'(Cacher Donnée)'!$L$3:$N$203,$A493+1,FALSE)="",NA(),HLOOKUP($B493,'(Cacher Donnée)'!$L$3:$N$203,$A493+1,FALSE))</f>
        <v>#N/A</v>
      </c>
      <c r="G493" t="e">
        <f>IF(HLOOKUP($B493,'(Cacher Donnée)'!$O$3:$Q$203,$A493+1,FALSE)="",NA(),HLOOKUP($B493,'(Cacher Donnée)'!$O$3:$Q$203,$A493+1,FALSE))</f>
        <v>#N/A</v>
      </c>
      <c r="H493" t="e">
        <f>IF(HLOOKUP($B493,'(Cacher Donnée)'!$R$3:$T$203,$A493+1,FALSE)="",NA(),HLOOKUP($B493,'(Cacher Donnée)'!$R$3:$T$203,$A493+1,FALSE))</f>
        <v>#N/A</v>
      </c>
      <c r="I493">
        <f>VLOOKUP(Feuil1!A493,Résultats!$B$12:$AA$211,21,)</f>
        <v>0</v>
      </c>
      <c r="J493">
        <f>VLOOKUP(Feuil1!$A493,Résultats!$B$12:$AA$211,22,FALSE)</f>
        <v>0</v>
      </c>
      <c r="K493">
        <f>VLOOKUP(Feuil1!$A493,Résultats!$B$12:$AA$211,23,FALSE)</f>
        <v>0</v>
      </c>
      <c r="L493">
        <f>VLOOKUP(Feuil1!$A493,Résultats!$B$12:$AA$211,24,FALSE)</f>
        <v>0</v>
      </c>
      <c r="M493">
        <f>VLOOKUP(Feuil1!$A493,Résultats!$B$12:$AA$211,25,FALSE)</f>
        <v>0</v>
      </c>
    </row>
    <row r="494" spans="1:13" x14ac:dyDescent="0.25">
      <c r="A494">
        <f t="shared" si="8"/>
        <v>164</v>
      </c>
      <c r="B494" t="s">
        <v>16</v>
      </c>
      <c r="C494" t="e">
        <f>IF(HLOOKUP($B494,'(Cacher Donnée)'!$C$3:$E$203,$A494+1,FALSE)="",NA(),HLOOKUP($B494,'(Cacher Donnée)'!$C$3:$E$203,$A494+1,FALSE))</f>
        <v>#N/A</v>
      </c>
      <c r="D494" t="e">
        <f>IF(HLOOKUP($B494,'(Cacher Donnée)'!$F$3:$H$203,$A494+1,FALSE)="",NA(),HLOOKUP($B494,'(Cacher Donnée)'!$F$3:$H$203,$A494+1,FALSE))</f>
        <v>#N/A</v>
      </c>
      <c r="E494" t="e">
        <f>IF(HLOOKUP($B494,'(Cacher Donnée)'!$I$3:$K$203,$A494+1,FALSE)="",NA(),HLOOKUP($B494,'(Cacher Donnée)'!$I$3:$K$203,$A494+1,FALSE))</f>
        <v>#N/A</v>
      </c>
      <c r="F494" t="e">
        <f>IF(HLOOKUP($B494,'(Cacher Donnée)'!$L$3:$N$203,$A494+1,FALSE)="",NA(),HLOOKUP($B494,'(Cacher Donnée)'!$L$3:$N$203,$A494+1,FALSE))</f>
        <v>#N/A</v>
      </c>
      <c r="G494" t="e">
        <f>IF(HLOOKUP($B494,'(Cacher Donnée)'!$O$3:$Q$203,$A494+1,FALSE)="",NA(),HLOOKUP($B494,'(Cacher Donnée)'!$O$3:$Q$203,$A494+1,FALSE))</f>
        <v>#N/A</v>
      </c>
      <c r="H494" t="e">
        <f>IF(HLOOKUP($B494,'(Cacher Donnée)'!$R$3:$T$203,$A494+1,FALSE)="",NA(),HLOOKUP($B494,'(Cacher Donnée)'!$R$3:$T$203,$A494+1,FALSE))</f>
        <v>#N/A</v>
      </c>
      <c r="I494">
        <f>VLOOKUP(Feuil1!A494,Résultats!$B$12:$AA$211,21,)</f>
        <v>0</v>
      </c>
      <c r="J494">
        <f>VLOOKUP(Feuil1!$A494,Résultats!$B$12:$AA$211,22,FALSE)</f>
        <v>0</v>
      </c>
      <c r="K494">
        <f>VLOOKUP(Feuil1!$A494,Résultats!$B$12:$AA$211,23,FALSE)</f>
        <v>0</v>
      </c>
      <c r="L494">
        <f>VLOOKUP(Feuil1!$A494,Résultats!$B$12:$AA$211,24,FALSE)</f>
        <v>0</v>
      </c>
      <c r="M494">
        <f>VLOOKUP(Feuil1!$A494,Résultats!$B$12:$AA$211,25,FALSE)</f>
        <v>0</v>
      </c>
    </row>
    <row r="495" spans="1:13" x14ac:dyDescent="0.25">
      <c r="A495">
        <f t="shared" si="8"/>
        <v>165</v>
      </c>
      <c r="B495" t="s">
        <v>3</v>
      </c>
      <c r="C495" t="e">
        <f>IF(HLOOKUP($B495,'(Cacher Donnée)'!$C$3:$E$203,$A495+1,FALSE)="",NA(),HLOOKUP($B495,'(Cacher Donnée)'!$C$3:$E$203,$A495+1,FALSE))</f>
        <v>#N/A</v>
      </c>
      <c r="D495" t="e">
        <f>IF(HLOOKUP($B495,'(Cacher Donnée)'!$F$3:$H$203,$A495+1,FALSE)="",NA(),HLOOKUP($B495,'(Cacher Donnée)'!$F$3:$H$203,$A495+1,FALSE))</f>
        <v>#N/A</v>
      </c>
      <c r="E495" t="e">
        <f>IF(HLOOKUP($B495,'(Cacher Donnée)'!$I$3:$K$203,$A495+1,FALSE)="",NA(),HLOOKUP($B495,'(Cacher Donnée)'!$I$3:$K$203,$A495+1,FALSE))</f>
        <v>#N/A</v>
      </c>
      <c r="F495" t="e">
        <f>IF(HLOOKUP($B495,'(Cacher Donnée)'!$L$3:$N$203,$A495+1,FALSE)="",NA(),HLOOKUP($B495,'(Cacher Donnée)'!$L$3:$N$203,$A495+1,FALSE))</f>
        <v>#N/A</v>
      </c>
      <c r="G495" t="e">
        <f>IF(HLOOKUP($B495,'(Cacher Donnée)'!$O$3:$Q$203,$A495+1,FALSE)="",NA(),HLOOKUP($B495,'(Cacher Donnée)'!$O$3:$Q$203,$A495+1,FALSE))</f>
        <v>#N/A</v>
      </c>
      <c r="H495" t="e">
        <f>IF(HLOOKUP($B495,'(Cacher Donnée)'!$R$3:$T$203,$A495+1,FALSE)="",NA(),HLOOKUP($B495,'(Cacher Donnée)'!$R$3:$T$203,$A495+1,FALSE))</f>
        <v>#N/A</v>
      </c>
      <c r="I495">
        <f>VLOOKUP(Feuil1!A495,Résultats!$B$12:$AA$211,21,)</f>
        <v>0</v>
      </c>
      <c r="J495">
        <f>VLOOKUP(Feuil1!$A495,Résultats!$B$12:$AA$211,22,FALSE)</f>
        <v>0</v>
      </c>
      <c r="K495">
        <f>VLOOKUP(Feuil1!$A495,Résultats!$B$12:$AA$211,23,FALSE)</f>
        <v>0</v>
      </c>
      <c r="L495">
        <f>VLOOKUP(Feuil1!$A495,Résultats!$B$12:$AA$211,24,FALSE)</f>
        <v>0</v>
      </c>
      <c r="M495">
        <f>VLOOKUP(Feuil1!$A495,Résultats!$B$12:$AA$211,25,FALSE)</f>
        <v>0</v>
      </c>
    </row>
    <row r="496" spans="1:13" x14ac:dyDescent="0.25">
      <c r="A496">
        <f t="shared" si="8"/>
        <v>165</v>
      </c>
      <c r="B496" t="s">
        <v>4</v>
      </c>
      <c r="C496" t="e">
        <f>IF(HLOOKUP($B496,'(Cacher Donnée)'!$C$3:$E$203,$A496+1,FALSE)="",NA(),HLOOKUP($B496,'(Cacher Donnée)'!$C$3:$E$203,$A496+1,FALSE))</f>
        <v>#N/A</v>
      </c>
      <c r="D496" t="e">
        <f>IF(HLOOKUP($B496,'(Cacher Donnée)'!$F$3:$H$203,$A496+1,FALSE)="",NA(),HLOOKUP($B496,'(Cacher Donnée)'!$F$3:$H$203,$A496+1,FALSE))</f>
        <v>#N/A</v>
      </c>
      <c r="E496" t="e">
        <f>IF(HLOOKUP($B496,'(Cacher Donnée)'!$I$3:$K$203,$A496+1,FALSE)="",NA(),HLOOKUP($B496,'(Cacher Donnée)'!$I$3:$K$203,$A496+1,FALSE))</f>
        <v>#N/A</v>
      </c>
      <c r="F496" t="e">
        <f>IF(HLOOKUP($B496,'(Cacher Donnée)'!$L$3:$N$203,$A496+1,FALSE)="",NA(),HLOOKUP($B496,'(Cacher Donnée)'!$L$3:$N$203,$A496+1,FALSE))</f>
        <v>#N/A</v>
      </c>
      <c r="G496" t="e">
        <f>IF(HLOOKUP($B496,'(Cacher Donnée)'!$O$3:$Q$203,$A496+1,FALSE)="",NA(),HLOOKUP($B496,'(Cacher Donnée)'!$O$3:$Q$203,$A496+1,FALSE))</f>
        <v>#N/A</v>
      </c>
      <c r="H496" t="e">
        <f>IF(HLOOKUP($B496,'(Cacher Donnée)'!$R$3:$T$203,$A496+1,FALSE)="",NA(),HLOOKUP($B496,'(Cacher Donnée)'!$R$3:$T$203,$A496+1,FALSE))</f>
        <v>#N/A</v>
      </c>
      <c r="I496">
        <f>VLOOKUP(Feuil1!A496,Résultats!$B$12:$AA$211,21,)</f>
        <v>0</v>
      </c>
      <c r="J496">
        <f>VLOOKUP(Feuil1!$A496,Résultats!$B$12:$AA$211,22,FALSE)</f>
        <v>0</v>
      </c>
      <c r="K496">
        <f>VLOOKUP(Feuil1!$A496,Résultats!$B$12:$AA$211,23,FALSE)</f>
        <v>0</v>
      </c>
      <c r="L496">
        <f>VLOOKUP(Feuil1!$A496,Résultats!$B$12:$AA$211,24,FALSE)</f>
        <v>0</v>
      </c>
      <c r="M496">
        <f>VLOOKUP(Feuil1!$A496,Résultats!$B$12:$AA$211,25,FALSE)</f>
        <v>0</v>
      </c>
    </row>
    <row r="497" spans="1:13" x14ac:dyDescent="0.25">
      <c r="A497">
        <f t="shared" si="8"/>
        <v>165</v>
      </c>
      <c r="B497" t="s">
        <v>16</v>
      </c>
      <c r="C497" t="e">
        <f>IF(HLOOKUP($B497,'(Cacher Donnée)'!$C$3:$E$203,$A497+1,FALSE)="",NA(),HLOOKUP($B497,'(Cacher Donnée)'!$C$3:$E$203,$A497+1,FALSE))</f>
        <v>#N/A</v>
      </c>
      <c r="D497" t="e">
        <f>IF(HLOOKUP($B497,'(Cacher Donnée)'!$F$3:$H$203,$A497+1,FALSE)="",NA(),HLOOKUP($B497,'(Cacher Donnée)'!$F$3:$H$203,$A497+1,FALSE))</f>
        <v>#N/A</v>
      </c>
      <c r="E497" t="e">
        <f>IF(HLOOKUP($B497,'(Cacher Donnée)'!$I$3:$K$203,$A497+1,FALSE)="",NA(),HLOOKUP($B497,'(Cacher Donnée)'!$I$3:$K$203,$A497+1,FALSE))</f>
        <v>#N/A</v>
      </c>
      <c r="F497" t="e">
        <f>IF(HLOOKUP($B497,'(Cacher Donnée)'!$L$3:$N$203,$A497+1,FALSE)="",NA(),HLOOKUP($B497,'(Cacher Donnée)'!$L$3:$N$203,$A497+1,FALSE))</f>
        <v>#N/A</v>
      </c>
      <c r="G497" t="e">
        <f>IF(HLOOKUP($B497,'(Cacher Donnée)'!$O$3:$Q$203,$A497+1,FALSE)="",NA(),HLOOKUP($B497,'(Cacher Donnée)'!$O$3:$Q$203,$A497+1,FALSE))</f>
        <v>#N/A</v>
      </c>
      <c r="H497" t="e">
        <f>IF(HLOOKUP($B497,'(Cacher Donnée)'!$R$3:$T$203,$A497+1,FALSE)="",NA(),HLOOKUP($B497,'(Cacher Donnée)'!$R$3:$T$203,$A497+1,FALSE))</f>
        <v>#N/A</v>
      </c>
      <c r="I497">
        <f>VLOOKUP(Feuil1!A497,Résultats!$B$12:$AA$211,21,)</f>
        <v>0</v>
      </c>
      <c r="J497">
        <f>VLOOKUP(Feuil1!$A497,Résultats!$B$12:$AA$211,22,FALSE)</f>
        <v>0</v>
      </c>
      <c r="K497">
        <f>VLOOKUP(Feuil1!$A497,Résultats!$B$12:$AA$211,23,FALSE)</f>
        <v>0</v>
      </c>
      <c r="L497">
        <f>VLOOKUP(Feuil1!$A497,Résultats!$B$12:$AA$211,24,FALSE)</f>
        <v>0</v>
      </c>
      <c r="M497">
        <f>VLOOKUP(Feuil1!$A497,Résultats!$B$12:$AA$211,25,FALSE)</f>
        <v>0</v>
      </c>
    </row>
    <row r="498" spans="1:13" x14ac:dyDescent="0.25">
      <c r="A498">
        <f t="shared" si="8"/>
        <v>166</v>
      </c>
      <c r="B498" t="s">
        <v>3</v>
      </c>
      <c r="C498" t="e">
        <f>IF(HLOOKUP($B498,'(Cacher Donnée)'!$C$3:$E$203,$A498+1,FALSE)="",NA(),HLOOKUP($B498,'(Cacher Donnée)'!$C$3:$E$203,$A498+1,FALSE))</f>
        <v>#N/A</v>
      </c>
      <c r="D498" t="e">
        <f>IF(HLOOKUP($B498,'(Cacher Donnée)'!$F$3:$H$203,$A498+1,FALSE)="",NA(),HLOOKUP($B498,'(Cacher Donnée)'!$F$3:$H$203,$A498+1,FALSE))</f>
        <v>#N/A</v>
      </c>
      <c r="E498" t="e">
        <f>IF(HLOOKUP($B498,'(Cacher Donnée)'!$I$3:$K$203,$A498+1,FALSE)="",NA(),HLOOKUP($B498,'(Cacher Donnée)'!$I$3:$K$203,$A498+1,FALSE))</f>
        <v>#N/A</v>
      </c>
      <c r="F498" t="e">
        <f>IF(HLOOKUP($B498,'(Cacher Donnée)'!$L$3:$N$203,$A498+1,FALSE)="",NA(),HLOOKUP($B498,'(Cacher Donnée)'!$L$3:$N$203,$A498+1,FALSE))</f>
        <v>#N/A</v>
      </c>
      <c r="G498" t="e">
        <f>IF(HLOOKUP($B498,'(Cacher Donnée)'!$O$3:$Q$203,$A498+1,FALSE)="",NA(),HLOOKUP($B498,'(Cacher Donnée)'!$O$3:$Q$203,$A498+1,FALSE))</f>
        <v>#N/A</v>
      </c>
      <c r="H498" t="e">
        <f>IF(HLOOKUP($B498,'(Cacher Donnée)'!$R$3:$T$203,$A498+1,FALSE)="",NA(),HLOOKUP($B498,'(Cacher Donnée)'!$R$3:$T$203,$A498+1,FALSE))</f>
        <v>#N/A</v>
      </c>
      <c r="I498">
        <f>VLOOKUP(Feuil1!A498,Résultats!$B$12:$AA$211,21,)</f>
        <v>0</v>
      </c>
      <c r="J498">
        <f>VLOOKUP(Feuil1!$A498,Résultats!$B$12:$AA$211,22,FALSE)</f>
        <v>0</v>
      </c>
      <c r="K498">
        <f>VLOOKUP(Feuil1!$A498,Résultats!$B$12:$AA$211,23,FALSE)</f>
        <v>0</v>
      </c>
      <c r="L498">
        <f>VLOOKUP(Feuil1!$A498,Résultats!$B$12:$AA$211,24,FALSE)</f>
        <v>0</v>
      </c>
      <c r="M498">
        <f>VLOOKUP(Feuil1!$A498,Résultats!$B$12:$AA$211,25,FALSE)</f>
        <v>0</v>
      </c>
    </row>
    <row r="499" spans="1:13" x14ac:dyDescent="0.25">
      <c r="A499">
        <f t="shared" si="8"/>
        <v>166</v>
      </c>
      <c r="B499" t="s">
        <v>4</v>
      </c>
      <c r="C499" t="e">
        <f>IF(HLOOKUP($B499,'(Cacher Donnée)'!$C$3:$E$203,$A499+1,FALSE)="",NA(),HLOOKUP($B499,'(Cacher Donnée)'!$C$3:$E$203,$A499+1,FALSE))</f>
        <v>#N/A</v>
      </c>
      <c r="D499" t="e">
        <f>IF(HLOOKUP($B499,'(Cacher Donnée)'!$F$3:$H$203,$A499+1,FALSE)="",NA(),HLOOKUP($B499,'(Cacher Donnée)'!$F$3:$H$203,$A499+1,FALSE))</f>
        <v>#N/A</v>
      </c>
      <c r="E499" t="e">
        <f>IF(HLOOKUP($B499,'(Cacher Donnée)'!$I$3:$K$203,$A499+1,FALSE)="",NA(),HLOOKUP($B499,'(Cacher Donnée)'!$I$3:$K$203,$A499+1,FALSE))</f>
        <v>#N/A</v>
      </c>
      <c r="F499" t="e">
        <f>IF(HLOOKUP($B499,'(Cacher Donnée)'!$L$3:$N$203,$A499+1,FALSE)="",NA(),HLOOKUP($B499,'(Cacher Donnée)'!$L$3:$N$203,$A499+1,FALSE))</f>
        <v>#N/A</v>
      </c>
      <c r="G499" t="e">
        <f>IF(HLOOKUP($B499,'(Cacher Donnée)'!$O$3:$Q$203,$A499+1,FALSE)="",NA(),HLOOKUP($B499,'(Cacher Donnée)'!$O$3:$Q$203,$A499+1,FALSE))</f>
        <v>#N/A</v>
      </c>
      <c r="H499" t="e">
        <f>IF(HLOOKUP($B499,'(Cacher Donnée)'!$R$3:$T$203,$A499+1,FALSE)="",NA(),HLOOKUP($B499,'(Cacher Donnée)'!$R$3:$T$203,$A499+1,FALSE))</f>
        <v>#N/A</v>
      </c>
      <c r="I499">
        <f>VLOOKUP(Feuil1!A499,Résultats!$B$12:$AA$211,21,)</f>
        <v>0</v>
      </c>
      <c r="J499">
        <f>VLOOKUP(Feuil1!$A499,Résultats!$B$12:$AA$211,22,FALSE)</f>
        <v>0</v>
      </c>
      <c r="K499">
        <f>VLOOKUP(Feuil1!$A499,Résultats!$B$12:$AA$211,23,FALSE)</f>
        <v>0</v>
      </c>
      <c r="L499">
        <f>VLOOKUP(Feuil1!$A499,Résultats!$B$12:$AA$211,24,FALSE)</f>
        <v>0</v>
      </c>
      <c r="M499">
        <f>VLOOKUP(Feuil1!$A499,Résultats!$B$12:$AA$211,25,FALSE)</f>
        <v>0</v>
      </c>
    </row>
    <row r="500" spans="1:13" x14ac:dyDescent="0.25">
      <c r="A500">
        <f t="shared" si="8"/>
        <v>166</v>
      </c>
      <c r="B500" t="s">
        <v>16</v>
      </c>
      <c r="C500" t="e">
        <f>IF(HLOOKUP($B500,'(Cacher Donnée)'!$C$3:$E$203,$A500+1,FALSE)="",NA(),HLOOKUP($B500,'(Cacher Donnée)'!$C$3:$E$203,$A500+1,FALSE))</f>
        <v>#N/A</v>
      </c>
      <c r="D500" t="e">
        <f>IF(HLOOKUP($B500,'(Cacher Donnée)'!$F$3:$H$203,$A500+1,FALSE)="",NA(),HLOOKUP($B500,'(Cacher Donnée)'!$F$3:$H$203,$A500+1,FALSE))</f>
        <v>#N/A</v>
      </c>
      <c r="E500" t="e">
        <f>IF(HLOOKUP($B500,'(Cacher Donnée)'!$I$3:$K$203,$A500+1,FALSE)="",NA(),HLOOKUP($B500,'(Cacher Donnée)'!$I$3:$K$203,$A500+1,FALSE))</f>
        <v>#N/A</v>
      </c>
      <c r="F500" t="e">
        <f>IF(HLOOKUP($B500,'(Cacher Donnée)'!$L$3:$N$203,$A500+1,FALSE)="",NA(),HLOOKUP($B500,'(Cacher Donnée)'!$L$3:$N$203,$A500+1,FALSE))</f>
        <v>#N/A</v>
      </c>
      <c r="G500" t="e">
        <f>IF(HLOOKUP($B500,'(Cacher Donnée)'!$O$3:$Q$203,$A500+1,FALSE)="",NA(),HLOOKUP($B500,'(Cacher Donnée)'!$O$3:$Q$203,$A500+1,FALSE))</f>
        <v>#N/A</v>
      </c>
      <c r="H500" t="e">
        <f>IF(HLOOKUP($B500,'(Cacher Donnée)'!$R$3:$T$203,$A500+1,FALSE)="",NA(),HLOOKUP($B500,'(Cacher Donnée)'!$R$3:$T$203,$A500+1,FALSE))</f>
        <v>#N/A</v>
      </c>
      <c r="I500">
        <f>VLOOKUP(Feuil1!A500,Résultats!$B$12:$AA$211,21,)</f>
        <v>0</v>
      </c>
      <c r="J500">
        <f>VLOOKUP(Feuil1!$A500,Résultats!$B$12:$AA$211,22,FALSE)</f>
        <v>0</v>
      </c>
      <c r="K500">
        <f>VLOOKUP(Feuil1!$A500,Résultats!$B$12:$AA$211,23,FALSE)</f>
        <v>0</v>
      </c>
      <c r="L500">
        <f>VLOOKUP(Feuil1!$A500,Résultats!$B$12:$AA$211,24,FALSE)</f>
        <v>0</v>
      </c>
      <c r="M500">
        <f>VLOOKUP(Feuil1!$A500,Résultats!$B$12:$AA$211,25,FALSE)</f>
        <v>0</v>
      </c>
    </row>
    <row r="501" spans="1:13" x14ac:dyDescent="0.25">
      <c r="A501">
        <f t="shared" si="8"/>
        <v>167</v>
      </c>
      <c r="B501" t="s">
        <v>3</v>
      </c>
      <c r="C501" t="e">
        <f>IF(HLOOKUP($B501,'(Cacher Donnée)'!$C$3:$E$203,$A501+1,FALSE)="",NA(),HLOOKUP($B501,'(Cacher Donnée)'!$C$3:$E$203,$A501+1,FALSE))</f>
        <v>#N/A</v>
      </c>
      <c r="D501" t="e">
        <f>IF(HLOOKUP($B501,'(Cacher Donnée)'!$F$3:$H$203,$A501+1,FALSE)="",NA(),HLOOKUP($B501,'(Cacher Donnée)'!$F$3:$H$203,$A501+1,FALSE))</f>
        <v>#N/A</v>
      </c>
      <c r="E501" t="e">
        <f>IF(HLOOKUP($B501,'(Cacher Donnée)'!$I$3:$K$203,$A501+1,FALSE)="",NA(),HLOOKUP($B501,'(Cacher Donnée)'!$I$3:$K$203,$A501+1,FALSE))</f>
        <v>#N/A</v>
      </c>
      <c r="F501" t="e">
        <f>IF(HLOOKUP($B501,'(Cacher Donnée)'!$L$3:$N$203,$A501+1,FALSE)="",NA(),HLOOKUP($B501,'(Cacher Donnée)'!$L$3:$N$203,$A501+1,FALSE))</f>
        <v>#N/A</v>
      </c>
      <c r="G501" t="e">
        <f>IF(HLOOKUP($B501,'(Cacher Donnée)'!$O$3:$Q$203,$A501+1,FALSE)="",NA(),HLOOKUP($B501,'(Cacher Donnée)'!$O$3:$Q$203,$A501+1,FALSE))</f>
        <v>#N/A</v>
      </c>
      <c r="H501" t="e">
        <f>IF(HLOOKUP($B501,'(Cacher Donnée)'!$R$3:$T$203,$A501+1,FALSE)="",NA(),HLOOKUP($B501,'(Cacher Donnée)'!$R$3:$T$203,$A501+1,FALSE))</f>
        <v>#N/A</v>
      </c>
      <c r="I501">
        <f>VLOOKUP(Feuil1!A501,Résultats!$B$12:$AA$211,21,)</f>
        <v>0</v>
      </c>
      <c r="J501">
        <f>VLOOKUP(Feuil1!$A501,Résultats!$B$12:$AA$211,22,FALSE)</f>
        <v>0</v>
      </c>
      <c r="K501">
        <f>VLOOKUP(Feuil1!$A501,Résultats!$B$12:$AA$211,23,FALSE)</f>
        <v>0</v>
      </c>
      <c r="L501">
        <f>VLOOKUP(Feuil1!$A501,Résultats!$B$12:$AA$211,24,FALSE)</f>
        <v>0</v>
      </c>
      <c r="M501">
        <f>VLOOKUP(Feuil1!$A501,Résultats!$B$12:$AA$211,25,FALSE)</f>
        <v>0</v>
      </c>
    </row>
    <row r="502" spans="1:13" x14ac:dyDescent="0.25">
      <c r="A502">
        <f t="shared" si="8"/>
        <v>167</v>
      </c>
      <c r="B502" t="s">
        <v>4</v>
      </c>
      <c r="C502" t="e">
        <f>IF(HLOOKUP($B502,'(Cacher Donnée)'!$C$3:$E$203,$A502+1,FALSE)="",NA(),HLOOKUP($B502,'(Cacher Donnée)'!$C$3:$E$203,$A502+1,FALSE))</f>
        <v>#N/A</v>
      </c>
      <c r="D502" t="e">
        <f>IF(HLOOKUP($B502,'(Cacher Donnée)'!$F$3:$H$203,$A502+1,FALSE)="",NA(),HLOOKUP($B502,'(Cacher Donnée)'!$F$3:$H$203,$A502+1,FALSE))</f>
        <v>#N/A</v>
      </c>
      <c r="E502" t="e">
        <f>IF(HLOOKUP($B502,'(Cacher Donnée)'!$I$3:$K$203,$A502+1,FALSE)="",NA(),HLOOKUP($B502,'(Cacher Donnée)'!$I$3:$K$203,$A502+1,FALSE))</f>
        <v>#N/A</v>
      </c>
      <c r="F502" t="e">
        <f>IF(HLOOKUP($B502,'(Cacher Donnée)'!$L$3:$N$203,$A502+1,FALSE)="",NA(),HLOOKUP($B502,'(Cacher Donnée)'!$L$3:$N$203,$A502+1,FALSE))</f>
        <v>#N/A</v>
      </c>
      <c r="G502" t="e">
        <f>IF(HLOOKUP($B502,'(Cacher Donnée)'!$O$3:$Q$203,$A502+1,FALSE)="",NA(),HLOOKUP($B502,'(Cacher Donnée)'!$O$3:$Q$203,$A502+1,FALSE))</f>
        <v>#N/A</v>
      </c>
      <c r="H502" t="e">
        <f>IF(HLOOKUP($B502,'(Cacher Donnée)'!$R$3:$T$203,$A502+1,FALSE)="",NA(),HLOOKUP($B502,'(Cacher Donnée)'!$R$3:$T$203,$A502+1,FALSE))</f>
        <v>#N/A</v>
      </c>
      <c r="I502">
        <f>VLOOKUP(Feuil1!A502,Résultats!$B$12:$AA$211,21,)</f>
        <v>0</v>
      </c>
      <c r="J502">
        <f>VLOOKUP(Feuil1!$A502,Résultats!$B$12:$AA$211,22,FALSE)</f>
        <v>0</v>
      </c>
      <c r="K502">
        <f>VLOOKUP(Feuil1!$A502,Résultats!$B$12:$AA$211,23,FALSE)</f>
        <v>0</v>
      </c>
      <c r="L502">
        <f>VLOOKUP(Feuil1!$A502,Résultats!$B$12:$AA$211,24,FALSE)</f>
        <v>0</v>
      </c>
      <c r="M502">
        <f>VLOOKUP(Feuil1!$A502,Résultats!$B$12:$AA$211,25,FALSE)</f>
        <v>0</v>
      </c>
    </row>
    <row r="503" spans="1:13" x14ac:dyDescent="0.25">
      <c r="A503">
        <f t="shared" si="8"/>
        <v>167</v>
      </c>
      <c r="B503" t="s">
        <v>16</v>
      </c>
      <c r="C503" t="e">
        <f>IF(HLOOKUP($B503,'(Cacher Donnée)'!$C$3:$E$203,$A503+1,FALSE)="",NA(),HLOOKUP($B503,'(Cacher Donnée)'!$C$3:$E$203,$A503+1,FALSE))</f>
        <v>#N/A</v>
      </c>
      <c r="D503" t="e">
        <f>IF(HLOOKUP($B503,'(Cacher Donnée)'!$F$3:$H$203,$A503+1,FALSE)="",NA(),HLOOKUP($B503,'(Cacher Donnée)'!$F$3:$H$203,$A503+1,FALSE))</f>
        <v>#N/A</v>
      </c>
      <c r="E503" t="e">
        <f>IF(HLOOKUP($B503,'(Cacher Donnée)'!$I$3:$K$203,$A503+1,FALSE)="",NA(),HLOOKUP($B503,'(Cacher Donnée)'!$I$3:$K$203,$A503+1,FALSE))</f>
        <v>#N/A</v>
      </c>
      <c r="F503" t="e">
        <f>IF(HLOOKUP($B503,'(Cacher Donnée)'!$L$3:$N$203,$A503+1,FALSE)="",NA(),HLOOKUP($B503,'(Cacher Donnée)'!$L$3:$N$203,$A503+1,FALSE))</f>
        <v>#N/A</v>
      </c>
      <c r="G503" t="e">
        <f>IF(HLOOKUP($B503,'(Cacher Donnée)'!$O$3:$Q$203,$A503+1,FALSE)="",NA(),HLOOKUP($B503,'(Cacher Donnée)'!$O$3:$Q$203,$A503+1,FALSE))</f>
        <v>#N/A</v>
      </c>
      <c r="H503" t="e">
        <f>IF(HLOOKUP($B503,'(Cacher Donnée)'!$R$3:$T$203,$A503+1,FALSE)="",NA(),HLOOKUP($B503,'(Cacher Donnée)'!$R$3:$T$203,$A503+1,FALSE))</f>
        <v>#N/A</v>
      </c>
      <c r="I503">
        <f>VLOOKUP(Feuil1!A503,Résultats!$B$12:$AA$211,21,)</f>
        <v>0</v>
      </c>
      <c r="J503">
        <f>VLOOKUP(Feuil1!$A503,Résultats!$B$12:$AA$211,22,FALSE)</f>
        <v>0</v>
      </c>
      <c r="K503">
        <f>VLOOKUP(Feuil1!$A503,Résultats!$B$12:$AA$211,23,FALSE)</f>
        <v>0</v>
      </c>
      <c r="L503">
        <f>VLOOKUP(Feuil1!$A503,Résultats!$B$12:$AA$211,24,FALSE)</f>
        <v>0</v>
      </c>
      <c r="M503">
        <f>VLOOKUP(Feuil1!$A503,Résultats!$B$12:$AA$211,25,FALSE)</f>
        <v>0</v>
      </c>
    </row>
    <row r="504" spans="1:13" x14ac:dyDescent="0.25">
      <c r="A504">
        <f t="shared" si="8"/>
        <v>168</v>
      </c>
      <c r="B504" t="s">
        <v>3</v>
      </c>
      <c r="C504" t="e">
        <f>IF(HLOOKUP($B504,'(Cacher Donnée)'!$C$3:$E$203,$A504+1,FALSE)="",NA(),HLOOKUP($B504,'(Cacher Donnée)'!$C$3:$E$203,$A504+1,FALSE))</f>
        <v>#N/A</v>
      </c>
      <c r="D504" t="e">
        <f>IF(HLOOKUP($B504,'(Cacher Donnée)'!$F$3:$H$203,$A504+1,FALSE)="",NA(),HLOOKUP($B504,'(Cacher Donnée)'!$F$3:$H$203,$A504+1,FALSE))</f>
        <v>#N/A</v>
      </c>
      <c r="E504" t="e">
        <f>IF(HLOOKUP($B504,'(Cacher Donnée)'!$I$3:$K$203,$A504+1,FALSE)="",NA(),HLOOKUP($B504,'(Cacher Donnée)'!$I$3:$K$203,$A504+1,FALSE))</f>
        <v>#N/A</v>
      </c>
      <c r="F504" t="e">
        <f>IF(HLOOKUP($B504,'(Cacher Donnée)'!$L$3:$N$203,$A504+1,FALSE)="",NA(),HLOOKUP($B504,'(Cacher Donnée)'!$L$3:$N$203,$A504+1,FALSE))</f>
        <v>#N/A</v>
      </c>
      <c r="G504" t="e">
        <f>IF(HLOOKUP($B504,'(Cacher Donnée)'!$O$3:$Q$203,$A504+1,FALSE)="",NA(),HLOOKUP($B504,'(Cacher Donnée)'!$O$3:$Q$203,$A504+1,FALSE))</f>
        <v>#N/A</v>
      </c>
      <c r="H504" t="e">
        <f>IF(HLOOKUP($B504,'(Cacher Donnée)'!$R$3:$T$203,$A504+1,FALSE)="",NA(),HLOOKUP($B504,'(Cacher Donnée)'!$R$3:$T$203,$A504+1,FALSE))</f>
        <v>#N/A</v>
      </c>
      <c r="I504">
        <f>VLOOKUP(Feuil1!A504,Résultats!$B$12:$AA$211,21,)</f>
        <v>0</v>
      </c>
      <c r="J504">
        <f>VLOOKUP(Feuil1!$A504,Résultats!$B$12:$AA$211,22,FALSE)</f>
        <v>0</v>
      </c>
      <c r="K504">
        <f>VLOOKUP(Feuil1!$A504,Résultats!$B$12:$AA$211,23,FALSE)</f>
        <v>0</v>
      </c>
      <c r="L504">
        <f>VLOOKUP(Feuil1!$A504,Résultats!$B$12:$AA$211,24,FALSE)</f>
        <v>0</v>
      </c>
      <c r="M504">
        <f>VLOOKUP(Feuil1!$A504,Résultats!$B$12:$AA$211,25,FALSE)</f>
        <v>0</v>
      </c>
    </row>
    <row r="505" spans="1:13" x14ac:dyDescent="0.25">
      <c r="A505">
        <f t="shared" si="8"/>
        <v>168</v>
      </c>
      <c r="B505" t="s">
        <v>4</v>
      </c>
      <c r="C505" t="e">
        <f>IF(HLOOKUP($B505,'(Cacher Donnée)'!$C$3:$E$203,$A505+1,FALSE)="",NA(),HLOOKUP($B505,'(Cacher Donnée)'!$C$3:$E$203,$A505+1,FALSE))</f>
        <v>#N/A</v>
      </c>
      <c r="D505" t="e">
        <f>IF(HLOOKUP($B505,'(Cacher Donnée)'!$F$3:$H$203,$A505+1,FALSE)="",NA(),HLOOKUP($B505,'(Cacher Donnée)'!$F$3:$H$203,$A505+1,FALSE))</f>
        <v>#N/A</v>
      </c>
      <c r="E505" t="e">
        <f>IF(HLOOKUP($B505,'(Cacher Donnée)'!$I$3:$K$203,$A505+1,FALSE)="",NA(),HLOOKUP($B505,'(Cacher Donnée)'!$I$3:$K$203,$A505+1,FALSE))</f>
        <v>#N/A</v>
      </c>
      <c r="F505" t="e">
        <f>IF(HLOOKUP($B505,'(Cacher Donnée)'!$L$3:$N$203,$A505+1,FALSE)="",NA(),HLOOKUP($B505,'(Cacher Donnée)'!$L$3:$N$203,$A505+1,FALSE))</f>
        <v>#N/A</v>
      </c>
      <c r="G505" t="e">
        <f>IF(HLOOKUP($B505,'(Cacher Donnée)'!$O$3:$Q$203,$A505+1,FALSE)="",NA(),HLOOKUP($B505,'(Cacher Donnée)'!$O$3:$Q$203,$A505+1,FALSE))</f>
        <v>#N/A</v>
      </c>
      <c r="H505" t="e">
        <f>IF(HLOOKUP($B505,'(Cacher Donnée)'!$R$3:$T$203,$A505+1,FALSE)="",NA(),HLOOKUP($B505,'(Cacher Donnée)'!$R$3:$T$203,$A505+1,FALSE))</f>
        <v>#N/A</v>
      </c>
      <c r="I505">
        <f>VLOOKUP(Feuil1!A505,Résultats!$B$12:$AA$211,21,)</f>
        <v>0</v>
      </c>
      <c r="J505">
        <f>VLOOKUP(Feuil1!$A505,Résultats!$B$12:$AA$211,22,FALSE)</f>
        <v>0</v>
      </c>
      <c r="K505">
        <f>VLOOKUP(Feuil1!$A505,Résultats!$B$12:$AA$211,23,FALSE)</f>
        <v>0</v>
      </c>
      <c r="L505">
        <f>VLOOKUP(Feuil1!$A505,Résultats!$B$12:$AA$211,24,FALSE)</f>
        <v>0</v>
      </c>
      <c r="M505">
        <f>VLOOKUP(Feuil1!$A505,Résultats!$B$12:$AA$211,25,FALSE)</f>
        <v>0</v>
      </c>
    </row>
    <row r="506" spans="1:13" x14ac:dyDescent="0.25">
      <c r="A506">
        <f t="shared" si="8"/>
        <v>168</v>
      </c>
      <c r="B506" t="s">
        <v>16</v>
      </c>
      <c r="C506" t="e">
        <f>IF(HLOOKUP($B506,'(Cacher Donnée)'!$C$3:$E$203,$A506+1,FALSE)="",NA(),HLOOKUP($B506,'(Cacher Donnée)'!$C$3:$E$203,$A506+1,FALSE))</f>
        <v>#N/A</v>
      </c>
      <c r="D506" t="e">
        <f>IF(HLOOKUP($B506,'(Cacher Donnée)'!$F$3:$H$203,$A506+1,FALSE)="",NA(),HLOOKUP($B506,'(Cacher Donnée)'!$F$3:$H$203,$A506+1,FALSE))</f>
        <v>#N/A</v>
      </c>
      <c r="E506" t="e">
        <f>IF(HLOOKUP($B506,'(Cacher Donnée)'!$I$3:$K$203,$A506+1,FALSE)="",NA(),HLOOKUP($B506,'(Cacher Donnée)'!$I$3:$K$203,$A506+1,FALSE))</f>
        <v>#N/A</v>
      </c>
      <c r="F506" t="e">
        <f>IF(HLOOKUP($B506,'(Cacher Donnée)'!$L$3:$N$203,$A506+1,FALSE)="",NA(),HLOOKUP($B506,'(Cacher Donnée)'!$L$3:$N$203,$A506+1,FALSE))</f>
        <v>#N/A</v>
      </c>
      <c r="G506" t="e">
        <f>IF(HLOOKUP($B506,'(Cacher Donnée)'!$O$3:$Q$203,$A506+1,FALSE)="",NA(),HLOOKUP($B506,'(Cacher Donnée)'!$O$3:$Q$203,$A506+1,FALSE))</f>
        <v>#N/A</v>
      </c>
      <c r="H506" t="e">
        <f>IF(HLOOKUP($B506,'(Cacher Donnée)'!$R$3:$T$203,$A506+1,FALSE)="",NA(),HLOOKUP($B506,'(Cacher Donnée)'!$R$3:$T$203,$A506+1,FALSE))</f>
        <v>#N/A</v>
      </c>
      <c r="I506">
        <f>VLOOKUP(Feuil1!A506,Résultats!$B$12:$AA$211,21,)</f>
        <v>0</v>
      </c>
      <c r="J506">
        <f>VLOOKUP(Feuil1!$A506,Résultats!$B$12:$AA$211,22,FALSE)</f>
        <v>0</v>
      </c>
      <c r="K506">
        <f>VLOOKUP(Feuil1!$A506,Résultats!$B$12:$AA$211,23,FALSE)</f>
        <v>0</v>
      </c>
      <c r="L506">
        <f>VLOOKUP(Feuil1!$A506,Résultats!$B$12:$AA$211,24,FALSE)</f>
        <v>0</v>
      </c>
      <c r="M506">
        <f>VLOOKUP(Feuil1!$A506,Résultats!$B$12:$AA$211,25,FALSE)</f>
        <v>0</v>
      </c>
    </row>
    <row r="507" spans="1:13" x14ac:dyDescent="0.25">
      <c r="A507">
        <f t="shared" si="8"/>
        <v>169</v>
      </c>
      <c r="B507" t="s">
        <v>3</v>
      </c>
      <c r="C507" t="e">
        <f>IF(HLOOKUP($B507,'(Cacher Donnée)'!$C$3:$E$203,$A507+1,FALSE)="",NA(),HLOOKUP($B507,'(Cacher Donnée)'!$C$3:$E$203,$A507+1,FALSE))</f>
        <v>#N/A</v>
      </c>
      <c r="D507" t="e">
        <f>IF(HLOOKUP($B507,'(Cacher Donnée)'!$F$3:$H$203,$A507+1,FALSE)="",NA(),HLOOKUP($B507,'(Cacher Donnée)'!$F$3:$H$203,$A507+1,FALSE))</f>
        <v>#N/A</v>
      </c>
      <c r="E507" t="e">
        <f>IF(HLOOKUP($B507,'(Cacher Donnée)'!$I$3:$K$203,$A507+1,FALSE)="",NA(),HLOOKUP($B507,'(Cacher Donnée)'!$I$3:$K$203,$A507+1,FALSE))</f>
        <v>#N/A</v>
      </c>
      <c r="F507" t="e">
        <f>IF(HLOOKUP($B507,'(Cacher Donnée)'!$L$3:$N$203,$A507+1,FALSE)="",NA(),HLOOKUP($B507,'(Cacher Donnée)'!$L$3:$N$203,$A507+1,FALSE))</f>
        <v>#N/A</v>
      </c>
      <c r="G507" t="e">
        <f>IF(HLOOKUP($B507,'(Cacher Donnée)'!$O$3:$Q$203,$A507+1,FALSE)="",NA(),HLOOKUP($B507,'(Cacher Donnée)'!$O$3:$Q$203,$A507+1,FALSE))</f>
        <v>#N/A</v>
      </c>
      <c r="H507" t="e">
        <f>IF(HLOOKUP($B507,'(Cacher Donnée)'!$R$3:$T$203,$A507+1,FALSE)="",NA(),HLOOKUP($B507,'(Cacher Donnée)'!$R$3:$T$203,$A507+1,FALSE))</f>
        <v>#N/A</v>
      </c>
      <c r="I507">
        <f>VLOOKUP(Feuil1!A507,Résultats!$B$12:$AA$211,21,)</f>
        <v>0</v>
      </c>
      <c r="J507">
        <f>VLOOKUP(Feuil1!$A507,Résultats!$B$12:$AA$211,22,FALSE)</f>
        <v>0</v>
      </c>
      <c r="K507">
        <f>VLOOKUP(Feuil1!$A507,Résultats!$B$12:$AA$211,23,FALSE)</f>
        <v>0</v>
      </c>
      <c r="L507">
        <f>VLOOKUP(Feuil1!$A507,Résultats!$B$12:$AA$211,24,FALSE)</f>
        <v>0</v>
      </c>
      <c r="M507">
        <f>VLOOKUP(Feuil1!$A507,Résultats!$B$12:$AA$211,25,FALSE)</f>
        <v>0</v>
      </c>
    </row>
    <row r="508" spans="1:13" x14ac:dyDescent="0.25">
      <c r="A508">
        <f t="shared" si="8"/>
        <v>169</v>
      </c>
      <c r="B508" t="s">
        <v>4</v>
      </c>
      <c r="C508" t="e">
        <f>IF(HLOOKUP($B508,'(Cacher Donnée)'!$C$3:$E$203,$A508+1,FALSE)="",NA(),HLOOKUP($B508,'(Cacher Donnée)'!$C$3:$E$203,$A508+1,FALSE))</f>
        <v>#N/A</v>
      </c>
      <c r="D508" t="e">
        <f>IF(HLOOKUP($B508,'(Cacher Donnée)'!$F$3:$H$203,$A508+1,FALSE)="",NA(),HLOOKUP($B508,'(Cacher Donnée)'!$F$3:$H$203,$A508+1,FALSE))</f>
        <v>#N/A</v>
      </c>
      <c r="E508" t="e">
        <f>IF(HLOOKUP($B508,'(Cacher Donnée)'!$I$3:$K$203,$A508+1,FALSE)="",NA(),HLOOKUP($B508,'(Cacher Donnée)'!$I$3:$K$203,$A508+1,FALSE))</f>
        <v>#N/A</v>
      </c>
      <c r="F508" t="e">
        <f>IF(HLOOKUP($B508,'(Cacher Donnée)'!$L$3:$N$203,$A508+1,FALSE)="",NA(),HLOOKUP($B508,'(Cacher Donnée)'!$L$3:$N$203,$A508+1,FALSE))</f>
        <v>#N/A</v>
      </c>
      <c r="G508" t="e">
        <f>IF(HLOOKUP($B508,'(Cacher Donnée)'!$O$3:$Q$203,$A508+1,FALSE)="",NA(),HLOOKUP($B508,'(Cacher Donnée)'!$O$3:$Q$203,$A508+1,FALSE))</f>
        <v>#N/A</v>
      </c>
      <c r="H508" t="e">
        <f>IF(HLOOKUP($B508,'(Cacher Donnée)'!$R$3:$T$203,$A508+1,FALSE)="",NA(),HLOOKUP($B508,'(Cacher Donnée)'!$R$3:$T$203,$A508+1,FALSE))</f>
        <v>#N/A</v>
      </c>
      <c r="I508">
        <f>VLOOKUP(Feuil1!A508,Résultats!$B$12:$AA$211,21,)</f>
        <v>0</v>
      </c>
      <c r="J508">
        <f>VLOOKUP(Feuil1!$A508,Résultats!$B$12:$AA$211,22,FALSE)</f>
        <v>0</v>
      </c>
      <c r="K508">
        <f>VLOOKUP(Feuil1!$A508,Résultats!$B$12:$AA$211,23,FALSE)</f>
        <v>0</v>
      </c>
      <c r="L508">
        <f>VLOOKUP(Feuil1!$A508,Résultats!$B$12:$AA$211,24,FALSE)</f>
        <v>0</v>
      </c>
      <c r="M508">
        <f>VLOOKUP(Feuil1!$A508,Résultats!$B$12:$AA$211,25,FALSE)</f>
        <v>0</v>
      </c>
    </row>
    <row r="509" spans="1:13" x14ac:dyDescent="0.25">
      <c r="A509">
        <f t="shared" si="8"/>
        <v>169</v>
      </c>
      <c r="B509" t="s">
        <v>16</v>
      </c>
      <c r="C509" t="e">
        <f>IF(HLOOKUP($B509,'(Cacher Donnée)'!$C$3:$E$203,$A509+1,FALSE)="",NA(),HLOOKUP($B509,'(Cacher Donnée)'!$C$3:$E$203,$A509+1,FALSE))</f>
        <v>#N/A</v>
      </c>
      <c r="D509" t="e">
        <f>IF(HLOOKUP($B509,'(Cacher Donnée)'!$F$3:$H$203,$A509+1,FALSE)="",NA(),HLOOKUP($B509,'(Cacher Donnée)'!$F$3:$H$203,$A509+1,FALSE))</f>
        <v>#N/A</v>
      </c>
      <c r="E509" t="e">
        <f>IF(HLOOKUP($B509,'(Cacher Donnée)'!$I$3:$K$203,$A509+1,FALSE)="",NA(),HLOOKUP($B509,'(Cacher Donnée)'!$I$3:$K$203,$A509+1,FALSE))</f>
        <v>#N/A</v>
      </c>
      <c r="F509" t="e">
        <f>IF(HLOOKUP($B509,'(Cacher Donnée)'!$L$3:$N$203,$A509+1,FALSE)="",NA(),HLOOKUP($B509,'(Cacher Donnée)'!$L$3:$N$203,$A509+1,FALSE))</f>
        <v>#N/A</v>
      </c>
      <c r="G509" t="e">
        <f>IF(HLOOKUP($B509,'(Cacher Donnée)'!$O$3:$Q$203,$A509+1,FALSE)="",NA(),HLOOKUP($B509,'(Cacher Donnée)'!$O$3:$Q$203,$A509+1,FALSE))</f>
        <v>#N/A</v>
      </c>
      <c r="H509" t="e">
        <f>IF(HLOOKUP($B509,'(Cacher Donnée)'!$R$3:$T$203,$A509+1,FALSE)="",NA(),HLOOKUP($B509,'(Cacher Donnée)'!$R$3:$T$203,$A509+1,FALSE))</f>
        <v>#N/A</v>
      </c>
      <c r="I509">
        <f>VLOOKUP(Feuil1!A509,Résultats!$B$12:$AA$211,21,)</f>
        <v>0</v>
      </c>
      <c r="J509">
        <f>VLOOKUP(Feuil1!$A509,Résultats!$B$12:$AA$211,22,FALSE)</f>
        <v>0</v>
      </c>
      <c r="K509">
        <f>VLOOKUP(Feuil1!$A509,Résultats!$B$12:$AA$211,23,FALSE)</f>
        <v>0</v>
      </c>
      <c r="L509">
        <f>VLOOKUP(Feuil1!$A509,Résultats!$B$12:$AA$211,24,FALSE)</f>
        <v>0</v>
      </c>
      <c r="M509">
        <f>VLOOKUP(Feuil1!$A509,Résultats!$B$12:$AA$211,25,FALSE)</f>
        <v>0</v>
      </c>
    </row>
    <row r="510" spans="1:13" x14ac:dyDescent="0.25">
      <c r="A510">
        <f t="shared" si="8"/>
        <v>170</v>
      </c>
      <c r="B510" t="s">
        <v>3</v>
      </c>
      <c r="C510" t="e">
        <f>IF(HLOOKUP($B510,'(Cacher Donnée)'!$C$3:$E$203,$A510+1,FALSE)="",NA(),HLOOKUP($B510,'(Cacher Donnée)'!$C$3:$E$203,$A510+1,FALSE))</f>
        <v>#N/A</v>
      </c>
      <c r="D510" t="e">
        <f>IF(HLOOKUP($B510,'(Cacher Donnée)'!$F$3:$H$203,$A510+1,FALSE)="",NA(),HLOOKUP($B510,'(Cacher Donnée)'!$F$3:$H$203,$A510+1,FALSE))</f>
        <v>#N/A</v>
      </c>
      <c r="E510" t="e">
        <f>IF(HLOOKUP($B510,'(Cacher Donnée)'!$I$3:$K$203,$A510+1,FALSE)="",NA(),HLOOKUP($B510,'(Cacher Donnée)'!$I$3:$K$203,$A510+1,FALSE))</f>
        <v>#N/A</v>
      </c>
      <c r="F510" t="e">
        <f>IF(HLOOKUP($B510,'(Cacher Donnée)'!$L$3:$N$203,$A510+1,FALSE)="",NA(),HLOOKUP($B510,'(Cacher Donnée)'!$L$3:$N$203,$A510+1,FALSE))</f>
        <v>#N/A</v>
      </c>
      <c r="G510" t="e">
        <f>IF(HLOOKUP($B510,'(Cacher Donnée)'!$O$3:$Q$203,$A510+1,FALSE)="",NA(),HLOOKUP($B510,'(Cacher Donnée)'!$O$3:$Q$203,$A510+1,FALSE))</f>
        <v>#N/A</v>
      </c>
      <c r="H510" t="e">
        <f>IF(HLOOKUP($B510,'(Cacher Donnée)'!$R$3:$T$203,$A510+1,FALSE)="",NA(),HLOOKUP($B510,'(Cacher Donnée)'!$R$3:$T$203,$A510+1,FALSE))</f>
        <v>#N/A</v>
      </c>
      <c r="I510">
        <f>VLOOKUP(Feuil1!A510,Résultats!$B$12:$AA$211,21,)</f>
        <v>0</v>
      </c>
      <c r="J510">
        <f>VLOOKUP(Feuil1!$A510,Résultats!$B$12:$AA$211,22,FALSE)</f>
        <v>0</v>
      </c>
      <c r="K510">
        <f>VLOOKUP(Feuil1!$A510,Résultats!$B$12:$AA$211,23,FALSE)</f>
        <v>0</v>
      </c>
      <c r="L510">
        <f>VLOOKUP(Feuil1!$A510,Résultats!$B$12:$AA$211,24,FALSE)</f>
        <v>0</v>
      </c>
      <c r="M510">
        <f>VLOOKUP(Feuil1!$A510,Résultats!$B$12:$AA$211,25,FALSE)</f>
        <v>0</v>
      </c>
    </row>
    <row r="511" spans="1:13" x14ac:dyDescent="0.25">
      <c r="A511">
        <f t="shared" si="8"/>
        <v>170</v>
      </c>
      <c r="B511" t="s">
        <v>4</v>
      </c>
      <c r="C511" t="e">
        <f>IF(HLOOKUP($B511,'(Cacher Donnée)'!$C$3:$E$203,$A511+1,FALSE)="",NA(),HLOOKUP($B511,'(Cacher Donnée)'!$C$3:$E$203,$A511+1,FALSE))</f>
        <v>#N/A</v>
      </c>
      <c r="D511" t="e">
        <f>IF(HLOOKUP($B511,'(Cacher Donnée)'!$F$3:$H$203,$A511+1,FALSE)="",NA(),HLOOKUP($B511,'(Cacher Donnée)'!$F$3:$H$203,$A511+1,FALSE))</f>
        <v>#N/A</v>
      </c>
      <c r="E511" t="e">
        <f>IF(HLOOKUP($B511,'(Cacher Donnée)'!$I$3:$K$203,$A511+1,FALSE)="",NA(),HLOOKUP($B511,'(Cacher Donnée)'!$I$3:$K$203,$A511+1,FALSE))</f>
        <v>#N/A</v>
      </c>
      <c r="F511" t="e">
        <f>IF(HLOOKUP($B511,'(Cacher Donnée)'!$L$3:$N$203,$A511+1,FALSE)="",NA(),HLOOKUP($B511,'(Cacher Donnée)'!$L$3:$N$203,$A511+1,FALSE))</f>
        <v>#N/A</v>
      </c>
      <c r="G511" t="e">
        <f>IF(HLOOKUP($B511,'(Cacher Donnée)'!$O$3:$Q$203,$A511+1,FALSE)="",NA(),HLOOKUP($B511,'(Cacher Donnée)'!$O$3:$Q$203,$A511+1,FALSE))</f>
        <v>#N/A</v>
      </c>
      <c r="H511" t="e">
        <f>IF(HLOOKUP($B511,'(Cacher Donnée)'!$R$3:$T$203,$A511+1,FALSE)="",NA(),HLOOKUP($B511,'(Cacher Donnée)'!$R$3:$T$203,$A511+1,FALSE))</f>
        <v>#N/A</v>
      </c>
      <c r="I511">
        <f>VLOOKUP(Feuil1!A511,Résultats!$B$12:$AA$211,21,)</f>
        <v>0</v>
      </c>
      <c r="J511">
        <f>VLOOKUP(Feuil1!$A511,Résultats!$B$12:$AA$211,22,FALSE)</f>
        <v>0</v>
      </c>
      <c r="K511">
        <f>VLOOKUP(Feuil1!$A511,Résultats!$B$12:$AA$211,23,FALSE)</f>
        <v>0</v>
      </c>
      <c r="L511">
        <f>VLOOKUP(Feuil1!$A511,Résultats!$B$12:$AA$211,24,FALSE)</f>
        <v>0</v>
      </c>
      <c r="M511">
        <f>VLOOKUP(Feuil1!$A511,Résultats!$B$12:$AA$211,25,FALSE)</f>
        <v>0</v>
      </c>
    </row>
    <row r="512" spans="1:13" x14ac:dyDescent="0.25">
      <c r="A512">
        <f t="shared" si="8"/>
        <v>170</v>
      </c>
      <c r="B512" t="s">
        <v>16</v>
      </c>
      <c r="C512" t="e">
        <f>IF(HLOOKUP($B512,'(Cacher Donnée)'!$C$3:$E$203,$A512+1,FALSE)="",NA(),HLOOKUP($B512,'(Cacher Donnée)'!$C$3:$E$203,$A512+1,FALSE))</f>
        <v>#N/A</v>
      </c>
      <c r="D512" t="e">
        <f>IF(HLOOKUP($B512,'(Cacher Donnée)'!$F$3:$H$203,$A512+1,FALSE)="",NA(),HLOOKUP($B512,'(Cacher Donnée)'!$F$3:$H$203,$A512+1,FALSE))</f>
        <v>#N/A</v>
      </c>
      <c r="E512" t="e">
        <f>IF(HLOOKUP($B512,'(Cacher Donnée)'!$I$3:$K$203,$A512+1,FALSE)="",NA(),HLOOKUP($B512,'(Cacher Donnée)'!$I$3:$K$203,$A512+1,FALSE))</f>
        <v>#N/A</v>
      </c>
      <c r="F512" t="e">
        <f>IF(HLOOKUP($B512,'(Cacher Donnée)'!$L$3:$N$203,$A512+1,FALSE)="",NA(),HLOOKUP($B512,'(Cacher Donnée)'!$L$3:$N$203,$A512+1,FALSE))</f>
        <v>#N/A</v>
      </c>
      <c r="G512" t="e">
        <f>IF(HLOOKUP($B512,'(Cacher Donnée)'!$O$3:$Q$203,$A512+1,FALSE)="",NA(),HLOOKUP($B512,'(Cacher Donnée)'!$O$3:$Q$203,$A512+1,FALSE))</f>
        <v>#N/A</v>
      </c>
      <c r="H512" t="e">
        <f>IF(HLOOKUP($B512,'(Cacher Donnée)'!$R$3:$T$203,$A512+1,FALSE)="",NA(),HLOOKUP($B512,'(Cacher Donnée)'!$R$3:$T$203,$A512+1,FALSE))</f>
        <v>#N/A</v>
      </c>
      <c r="I512">
        <f>VLOOKUP(Feuil1!A512,Résultats!$B$12:$AA$211,21,)</f>
        <v>0</v>
      </c>
      <c r="J512">
        <f>VLOOKUP(Feuil1!$A512,Résultats!$B$12:$AA$211,22,FALSE)</f>
        <v>0</v>
      </c>
      <c r="K512">
        <f>VLOOKUP(Feuil1!$A512,Résultats!$B$12:$AA$211,23,FALSE)</f>
        <v>0</v>
      </c>
      <c r="L512">
        <f>VLOOKUP(Feuil1!$A512,Résultats!$B$12:$AA$211,24,FALSE)</f>
        <v>0</v>
      </c>
      <c r="M512">
        <f>VLOOKUP(Feuil1!$A512,Résultats!$B$12:$AA$211,25,FALSE)</f>
        <v>0</v>
      </c>
    </row>
    <row r="513" spans="1:13" x14ac:dyDescent="0.25">
      <c r="A513">
        <f t="shared" si="8"/>
        <v>171</v>
      </c>
      <c r="B513" t="s">
        <v>3</v>
      </c>
      <c r="C513" t="e">
        <f>IF(HLOOKUP($B513,'(Cacher Donnée)'!$C$3:$E$203,$A513+1,FALSE)="",NA(),HLOOKUP($B513,'(Cacher Donnée)'!$C$3:$E$203,$A513+1,FALSE))</f>
        <v>#N/A</v>
      </c>
      <c r="D513" t="e">
        <f>IF(HLOOKUP($B513,'(Cacher Donnée)'!$F$3:$H$203,$A513+1,FALSE)="",NA(),HLOOKUP($B513,'(Cacher Donnée)'!$F$3:$H$203,$A513+1,FALSE))</f>
        <v>#N/A</v>
      </c>
      <c r="E513" t="e">
        <f>IF(HLOOKUP($B513,'(Cacher Donnée)'!$I$3:$K$203,$A513+1,FALSE)="",NA(),HLOOKUP($B513,'(Cacher Donnée)'!$I$3:$K$203,$A513+1,FALSE))</f>
        <v>#N/A</v>
      </c>
      <c r="F513" t="e">
        <f>IF(HLOOKUP($B513,'(Cacher Donnée)'!$L$3:$N$203,$A513+1,FALSE)="",NA(),HLOOKUP($B513,'(Cacher Donnée)'!$L$3:$N$203,$A513+1,FALSE))</f>
        <v>#N/A</v>
      </c>
      <c r="G513" t="e">
        <f>IF(HLOOKUP($B513,'(Cacher Donnée)'!$O$3:$Q$203,$A513+1,FALSE)="",NA(),HLOOKUP($B513,'(Cacher Donnée)'!$O$3:$Q$203,$A513+1,FALSE))</f>
        <v>#N/A</v>
      </c>
      <c r="H513" t="e">
        <f>IF(HLOOKUP($B513,'(Cacher Donnée)'!$R$3:$T$203,$A513+1,FALSE)="",NA(),HLOOKUP($B513,'(Cacher Donnée)'!$R$3:$T$203,$A513+1,FALSE))</f>
        <v>#N/A</v>
      </c>
      <c r="I513">
        <f>VLOOKUP(Feuil1!A513,Résultats!$B$12:$AA$211,21,)</f>
        <v>0</v>
      </c>
      <c r="J513">
        <f>VLOOKUP(Feuil1!$A513,Résultats!$B$12:$AA$211,22,FALSE)</f>
        <v>0</v>
      </c>
      <c r="K513">
        <f>VLOOKUP(Feuil1!$A513,Résultats!$B$12:$AA$211,23,FALSE)</f>
        <v>0</v>
      </c>
      <c r="L513">
        <f>VLOOKUP(Feuil1!$A513,Résultats!$B$12:$AA$211,24,FALSE)</f>
        <v>0</v>
      </c>
      <c r="M513">
        <f>VLOOKUP(Feuil1!$A513,Résultats!$B$12:$AA$211,25,FALSE)</f>
        <v>0</v>
      </c>
    </row>
    <row r="514" spans="1:13" x14ac:dyDescent="0.25">
      <c r="A514">
        <f t="shared" si="8"/>
        <v>171</v>
      </c>
      <c r="B514" t="s">
        <v>4</v>
      </c>
      <c r="C514" t="e">
        <f>IF(HLOOKUP($B514,'(Cacher Donnée)'!$C$3:$E$203,$A514+1,FALSE)="",NA(),HLOOKUP($B514,'(Cacher Donnée)'!$C$3:$E$203,$A514+1,FALSE))</f>
        <v>#N/A</v>
      </c>
      <c r="D514" t="e">
        <f>IF(HLOOKUP($B514,'(Cacher Donnée)'!$F$3:$H$203,$A514+1,FALSE)="",NA(),HLOOKUP($B514,'(Cacher Donnée)'!$F$3:$H$203,$A514+1,FALSE))</f>
        <v>#N/A</v>
      </c>
      <c r="E514" t="e">
        <f>IF(HLOOKUP($B514,'(Cacher Donnée)'!$I$3:$K$203,$A514+1,FALSE)="",NA(),HLOOKUP($B514,'(Cacher Donnée)'!$I$3:$K$203,$A514+1,FALSE))</f>
        <v>#N/A</v>
      </c>
      <c r="F514" t="e">
        <f>IF(HLOOKUP($B514,'(Cacher Donnée)'!$L$3:$N$203,$A514+1,FALSE)="",NA(),HLOOKUP($B514,'(Cacher Donnée)'!$L$3:$N$203,$A514+1,FALSE))</f>
        <v>#N/A</v>
      </c>
      <c r="G514" t="e">
        <f>IF(HLOOKUP($B514,'(Cacher Donnée)'!$O$3:$Q$203,$A514+1,FALSE)="",NA(),HLOOKUP($B514,'(Cacher Donnée)'!$O$3:$Q$203,$A514+1,FALSE))</f>
        <v>#N/A</v>
      </c>
      <c r="H514" t="e">
        <f>IF(HLOOKUP($B514,'(Cacher Donnée)'!$R$3:$T$203,$A514+1,FALSE)="",NA(),HLOOKUP($B514,'(Cacher Donnée)'!$R$3:$T$203,$A514+1,FALSE))</f>
        <v>#N/A</v>
      </c>
      <c r="I514">
        <f>VLOOKUP(Feuil1!A514,Résultats!$B$12:$AA$211,21,)</f>
        <v>0</v>
      </c>
      <c r="J514">
        <f>VLOOKUP(Feuil1!$A514,Résultats!$B$12:$AA$211,22,FALSE)</f>
        <v>0</v>
      </c>
      <c r="K514">
        <f>VLOOKUP(Feuil1!$A514,Résultats!$B$12:$AA$211,23,FALSE)</f>
        <v>0</v>
      </c>
      <c r="L514">
        <f>VLOOKUP(Feuil1!$A514,Résultats!$B$12:$AA$211,24,FALSE)</f>
        <v>0</v>
      </c>
      <c r="M514">
        <f>VLOOKUP(Feuil1!$A514,Résultats!$B$12:$AA$211,25,FALSE)</f>
        <v>0</v>
      </c>
    </row>
    <row r="515" spans="1:13" x14ac:dyDescent="0.25">
      <c r="A515">
        <f t="shared" si="8"/>
        <v>171</v>
      </c>
      <c r="B515" t="s">
        <v>16</v>
      </c>
      <c r="C515" t="e">
        <f>IF(HLOOKUP($B515,'(Cacher Donnée)'!$C$3:$E$203,$A515+1,FALSE)="",NA(),HLOOKUP($B515,'(Cacher Donnée)'!$C$3:$E$203,$A515+1,FALSE))</f>
        <v>#N/A</v>
      </c>
      <c r="D515" t="e">
        <f>IF(HLOOKUP($B515,'(Cacher Donnée)'!$F$3:$H$203,$A515+1,FALSE)="",NA(),HLOOKUP($B515,'(Cacher Donnée)'!$F$3:$H$203,$A515+1,FALSE))</f>
        <v>#N/A</v>
      </c>
      <c r="E515" t="e">
        <f>IF(HLOOKUP($B515,'(Cacher Donnée)'!$I$3:$K$203,$A515+1,FALSE)="",NA(),HLOOKUP($B515,'(Cacher Donnée)'!$I$3:$K$203,$A515+1,FALSE))</f>
        <v>#N/A</v>
      </c>
      <c r="F515" t="e">
        <f>IF(HLOOKUP($B515,'(Cacher Donnée)'!$L$3:$N$203,$A515+1,FALSE)="",NA(),HLOOKUP($B515,'(Cacher Donnée)'!$L$3:$N$203,$A515+1,FALSE))</f>
        <v>#N/A</v>
      </c>
      <c r="G515" t="e">
        <f>IF(HLOOKUP($B515,'(Cacher Donnée)'!$O$3:$Q$203,$A515+1,FALSE)="",NA(),HLOOKUP($B515,'(Cacher Donnée)'!$O$3:$Q$203,$A515+1,FALSE))</f>
        <v>#N/A</v>
      </c>
      <c r="H515" t="e">
        <f>IF(HLOOKUP($B515,'(Cacher Donnée)'!$R$3:$T$203,$A515+1,FALSE)="",NA(),HLOOKUP($B515,'(Cacher Donnée)'!$R$3:$T$203,$A515+1,FALSE))</f>
        <v>#N/A</v>
      </c>
      <c r="I515">
        <f>VLOOKUP(Feuil1!A515,Résultats!$B$12:$AA$211,21,)</f>
        <v>0</v>
      </c>
      <c r="J515">
        <f>VLOOKUP(Feuil1!$A515,Résultats!$B$12:$AA$211,22,FALSE)</f>
        <v>0</v>
      </c>
      <c r="K515">
        <f>VLOOKUP(Feuil1!$A515,Résultats!$B$12:$AA$211,23,FALSE)</f>
        <v>0</v>
      </c>
      <c r="L515">
        <f>VLOOKUP(Feuil1!$A515,Résultats!$B$12:$AA$211,24,FALSE)</f>
        <v>0</v>
      </c>
      <c r="M515">
        <f>VLOOKUP(Feuil1!$A515,Résultats!$B$12:$AA$211,25,FALSE)</f>
        <v>0</v>
      </c>
    </row>
    <row r="516" spans="1:13" x14ac:dyDescent="0.25">
      <c r="A516">
        <f t="shared" si="8"/>
        <v>172</v>
      </c>
      <c r="B516" t="s">
        <v>3</v>
      </c>
      <c r="C516" t="e">
        <f>IF(HLOOKUP($B516,'(Cacher Donnée)'!$C$3:$E$203,$A516+1,FALSE)="",NA(),HLOOKUP($B516,'(Cacher Donnée)'!$C$3:$E$203,$A516+1,FALSE))</f>
        <v>#N/A</v>
      </c>
      <c r="D516" t="e">
        <f>IF(HLOOKUP($B516,'(Cacher Donnée)'!$F$3:$H$203,$A516+1,FALSE)="",NA(),HLOOKUP($B516,'(Cacher Donnée)'!$F$3:$H$203,$A516+1,FALSE))</f>
        <v>#N/A</v>
      </c>
      <c r="E516" t="e">
        <f>IF(HLOOKUP($B516,'(Cacher Donnée)'!$I$3:$K$203,$A516+1,FALSE)="",NA(),HLOOKUP($B516,'(Cacher Donnée)'!$I$3:$K$203,$A516+1,FALSE))</f>
        <v>#N/A</v>
      </c>
      <c r="F516" t="e">
        <f>IF(HLOOKUP($B516,'(Cacher Donnée)'!$L$3:$N$203,$A516+1,FALSE)="",NA(),HLOOKUP($B516,'(Cacher Donnée)'!$L$3:$N$203,$A516+1,FALSE))</f>
        <v>#N/A</v>
      </c>
      <c r="G516" t="e">
        <f>IF(HLOOKUP($B516,'(Cacher Donnée)'!$O$3:$Q$203,$A516+1,FALSE)="",NA(),HLOOKUP($B516,'(Cacher Donnée)'!$O$3:$Q$203,$A516+1,FALSE))</f>
        <v>#N/A</v>
      </c>
      <c r="H516" t="e">
        <f>IF(HLOOKUP($B516,'(Cacher Donnée)'!$R$3:$T$203,$A516+1,FALSE)="",NA(),HLOOKUP($B516,'(Cacher Donnée)'!$R$3:$T$203,$A516+1,FALSE))</f>
        <v>#N/A</v>
      </c>
      <c r="I516">
        <f>VLOOKUP(Feuil1!A516,Résultats!$B$12:$AA$211,21,)</f>
        <v>0</v>
      </c>
      <c r="J516">
        <f>VLOOKUP(Feuil1!$A516,Résultats!$B$12:$AA$211,22,FALSE)</f>
        <v>0</v>
      </c>
      <c r="K516">
        <f>VLOOKUP(Feuil1!$A516,Résultats!$B$12:$AA$211,23,FALSE)</f>
        <v>0</v>
      </c>
      <c r="L516">
        <f>VLOOKUP(Feuil1!$A516,Résultats!$B$12:$AA$211,24,FALSE)</f>
        <v>0</v>
      </c>
      <c r="M516">
        <f>VLOOKUP(Feuil1!$A516,Résultats!$B$12:$AA$211,25,FALSE)</f>
        <v>0</v>
      </c>
    </row>
    <row r="517" spans="1:13" x14ac:dyDescent="0.25">
      <c r="A517">
        <f t="shared" si="8"/>
        <v>172</v>
      </c>
      <c r="B517" t="s">
        <v>4</v>
      </c>
      <c r="C517" t="e">
        <f>IF(HLOOKUP($B517,'(Cacher Donnée)'!$C$3:$E$203,$A517+1,FALSE)="",NA(),HLOOKUP($B517,'(Cacher Donnée)'!$C$3:$E$203,$A517+1,FALSE))</f>
        <v>#N/A</v>
      </c>
      <c r="D517" t="e">
        <f>IF(HLOOKUP($B517,'(Cacher Donnée)'!$F$3:$H$203,$A517+1,FALSE)="",NA(),HLOOKUP($B517,'(Cacher Donnée)'!$F$3:$H$203,$A517+1,FALSE))</f>
        <v>#N/A</v>
      </c>
      <c r="E517" t="e">
        <f>IF(HLOOKUP($B517,'(Cacher Donnée)'!$I$3:$K$203,$A517+1,FALSE)="",NA(),HLOOKUP($B517,'(Cacher Donnée)'!$I$3:$K$203,$A517+1,FALSE))</f>
        <v>#N/A</v>
      </c>
      <c r="F517" t="e">
        <f>IF(HLOOKUP($B517,'(Cacher Donnée)'!$L$3:$N$203,$A517+1,FALSE)="",NA(),HLOOKUP($B517,'(Cacher Donnée)'!$L$3:$N$203,$A517+1,FALSE))</f>
        <v>#N/A</v>
      </c>
      <c r="G517" t="e">
        <f>IF(HLOOKUP($B517,'(Cacher Donnée)'!$O$3:$Q$203,$A517+1,FALSE)="",NA(),HLOOKUP($B517,'(Cacher Donnée)'!$O$3:$Q$203,$A517+1,FALSE))</f>
        <v>#N/A</v>
      </c>
      <c r="H517" t="e">
        <f>IF(HLOOKUP($B517,'(Cacher Donnée)'!$R$3:$T$203,$A517+1,FALSE)="",NA(),HLOOKUP($B517,'(Cacher Donnée)'!$R$3:$T$203,$A517+1,FALSE))</f>
        <v>#N/A</v>
      </c>
      <c r="I517">
        <f>VLOOKUP(Feuil1!A517,Résultats!$B$12:$AA$211,21,)</f>
        <v>0</v>
      </c>
      <c r="J517">
        <f>VLOOKUP(Feuil1!$A517,Résultats!$B$12:$AA$211,22,FALSE)</f>
        <v>0</v>
      </c>
      <c r="K517">
        <f>VLOOKUP(Feuil1!$A517,Résultats!$B$12:$AA$211,23,FALSE)</f>
        <v>0</v>
      </c>
      <c r="L517">
        <f>VLOOKUP(Feuil1!$A517,Résultats!$B$12:$AA$211,24,FALSE)</f>
        <v>0</v>
      </c>
      <c r="M517">
        <f>VLOOKUP(Feuil1!$A517,Résultats!$B$12:$AA$211,25,FALSE)</f>
        <v>0</v>
      </c>
    </row>
    <row r="518" spans="1:13" x14ac:dyDescent="0.25">
      <c r="A518">
        <f t="shared" si="8"/>
        <v>172</v>
      </c>
      <c r="B518" t="s">
        <v>16</v>
      </c>
      <c r="C518" t="e">
        <f>IF(HLOOKUP($B518,'(Cacher Donnée)'!$C$3:$E$203,$A518+1,FALSE)="",NA(),HLOOKUP($B518,'(Cacher Donnée)'!$C$3:$E$203,$A518+1,FALSE))</f>
        <v>#N/A</v>
      </c>
      <c r="D518" t="e">
        <f>IF(HLOOKUP($B518,'(Cacher Donnée)'!$F$3:$H$203,$A518+1,FALSE)="",NA(),HLOOKUP($B518,'(Cacher Donnée)'!$F$3:$H$203,$A518+1,FALSE))</f>
        <v>#N/A</v>
      </c>
      <c r="E518" t="e">
        <f>IF(HLOOKUP($B518,'(Cacher Donnée)'!$I$3:$K$203,$A518+1,FALSE)="",NA(),HLOOKUP($B518,'(Cacher Donnée)'!$I$3:$K$203,$A518+1,FALSE))</f>
        <v>#N/A</v>
      </c>
      <c r="F518" t="e">
        <f>IF(HLOOKUP($B518,'(Cacher Donnée)'!$L$3:$N$203,$A518+1,FALSE)="",NA(),HLOOKUP($B518,'(Cacher Donnée)'!$L$3:$N$203,$A518+1,FALSE))</f>
        <v>#N/A</v>
      </c>
      <c r="G518" t="e">
        <f>IF(HLOOKUP($B518,'(Cacher Donnée)'!$O$3:$Q$203,$A518+1,FALSE)="",NA(),HLOOKUP($B518,'(Cacher Donnée)'!$O$3:$Q$203,$A518+1,FALSE))</f>
        <v>#N/A</v>
      </c>
      <c r="H518" t="e">
        <f>IF(HLOOKUP($B518,'(Cacher Donnée)'!$R$3:$T$203,$A518+1,FALSE)="",NA(),HLOOKUP($B518,'(Cacher Donnée)'!$R$3:$T$203,$A518+1,FALSE))</f>
        <v>#N/A</v>
      </c>
      <c r="I518">
        <f>VLOOKUP(Feuil1!A518,Résultats!$B$12:$AA$211,21,)</f>
        <v>0</v>
      </c>
      <c r="J518">
        <f>VLOOKUP(Feuil1!$A518,Résultats!$B$12:$AA$211,22,FALSE)</f>
        <v>0</v>
      </c>
      <c r="K518">
        <f>VLOOKUP(Feuil1!$A518,Résultats!$B$12:$AA$211,23,FALSE)</f>
        <v>0</v>
      </c>
      <c r="L518">
        <f>VLOOKUP(Feuil1!$A518,Résultats!$B$12:$AA$211,24,FALSE)</f>
        <v>0</v>
      </c>
      <c r="M518">
        <f>VLOOKUP(Feuil1!$A518,Résultats!$B$12:$AA$211,25,FALSE)</f>
        <v>0</v>
      </c>
    </row>
    <row r="519" spans="1:13" x14ac:dyDescent="0.25">
      <c r="A519">
        <f t="shared" ref="A519:A582" si="9">A516+1</f>
        <v>173</v>
      </c>
      <c r="B519" t="s">
        <v>3</v>
      </c>
      <c r="C519" t="e">
        <f>IF(HLOOKUP($B519,'(Cacher Donnée)'!$C$3:$E$203,$A519+1,FALSE)="",NA(),HLOOKUP($B519,'(Cacher Donnée)'!$C$3:$E$203,$A519+1,FALSE))</f>
        <v>#N/A</v>
      </c>
      <c r="D519" t="e">
        <f>IF(HLOOKUP($B519,'(Cacher Donnée)'!$F$3:$H$203,$A519+1,FALSE)="",NA(),HLOOKUP($B519,'(Cacher Donnée)'!$F$3:$H$203,$A519+1,FALSE))</f>
        <v>#N/A</v>
      </c>
      <c r="E519" t="e">
        <f>IF(HLOOKUP($B519,'(Cacher Donnée)'!$I$3:$K$203,$A519+1,FALSE)="",NA(),HLOOKUP($B519,'(Cacher Donnée)'!$I$3:$K$203,$A519+1,FALSE))</f>
        <v>#N/A</v>
      </c>
      <c r="F519" t="e">
        <f>IF(HLOOKUP($B519,'(Cacher Donnée)'!$L$3:$N$203,$A519+1,FALSE)="",NA(),HLOOKUP($B519,'(Cacher Donnée)'!$L$3:$N$203,$A519+1,FALSE))</f>
        <v>#N/A</v>
      </c>
      <c r="G519" t="e">
        <f>IF(HLOOKUP($B519,'(Cacher Donnée)'!$O$3:$Q$203,$A519+1,FALSE)="",NA(),HLOOKUP($B519,'(Cacher Donnée)'!$O$3:$Q$203,$A519+1,FALSE))</f>
        <v>#N/A</v>
      </c>
      <c r="H519" t="e">
        <f>IF(HLOOKUP($B519,'(Cacher Donnée)'!$R$3:$T$203,$A519+1,FALSE)="",NA(),HLOOKUP($B519,'(Cacher Donnée)'!$R$3:$T$203,$A519+1,FALSE))</f>
        <v>#N/A</v>
      </c>
      <c r="I519">
        <f>VLOOKUP(Feuil1!A519,Résultats!$B$12:$AA$211,21,)</f>
        <v>0</v>
      </c>
      <c r="J519">
        <f>VLOOKUP(Feuil1!$A519,Résultats!$B$12:$AA$211,22,FALSE)</f>
        <v>0</v>
      </c>
      <c r="K519">
        <f>VLOOKUP(Feuil1!$A519,Résultats!$B$12:$AA$211,23,FALSE)</f>
        <v>0</v>
      </c>
      <c r="L519">
        <f>VLOOKUP(Feuil1!$A519,Résultats!$B$12:$AA$211,24,FALSE)</f>
        <v>0</v>
      </c>
      <c r="M519">
        <f>VLOOKUP(Feuil1!$A519,Résultats!$B$12:$AA$211,25,FALSE)</f>
        <v>0</v>
      </c>
    </row>
    <row r="520" spans="1:13" x14ac:dyDescent="0.25">
      <c r="A520">
        <f t="shared" si="9"/>
        <v>173</v>
      </c>
      <c r="B520" t="s">
        <v>4</v>
      </c>
      <c r="C520" t="e">
        <f>IF(HLOOKUP($B520,'(Cacher Donnée)'!$C$3:$E$203,$A520+1,FALSE)="",NA(),HLOOKUP($B520,'(Cacher Donnée)'!$C$3:$E$203,$A520+1,FALSE))</f>
        <v>#N/A</v>
      </c>
      <c r="D520" t="e">
        <f>IF(HLOOKUP($B520,'(Cacher Donnée)'!$F$3:$H$203,$A520+1,FALSE)="",NA(),HLOOKUP($B520,'(Cacher Donnée)'!$F$3:$H$203,$A520+1,FALSE))</f>
        <v>#N/A</v>
      </c>
      <c r="E520" t="e">
        <f>IF(HLOOKUP($B520,'(Cacher Donnée)'!$I$3:$K$203,$A520+1,FALSE)="",NA(),HLOOKUP($B520,'(Cacher Donnée)'!$I$3:$K$203,$A520+1,FALSE))</f>
        <v>#N/A</v>
      </c>
      <c r="F520" t="e">
        <f>IF(HLOOKUP($B520,'(Cacher Donnée)'!$L$3:$N$203,$A520+1,FALSE)="",NA(),HLOOKUP($B520,'(Cacher Donnée)'!$L$3:$N$203,$A520+1,FALSE))</f>
        <v>#N/A</v>
      </c>
      <c r="G520" t="e">
        <f>IF(HLOOKUP($B520,'(Cacher Donnée)'!$O$3:$Q$203,$A520+1,FALSE)="",NA(),HLOOKUP($B520,'(Cacher Donnée)'!$O$3:$Q$203,$A520+1,FALSE))</f>
        <v>#N/A</v>
      </c>
      <c r="H520" t="e">
        <f>IF(HLOOKUP($B520,'(Cacher Donnée)'!$R$3:$T$203,$A520+1,FALSE)="",NA(),HLOOKUP($B520,'(Cacher Donnée)'!$R$3:$T$203,$A520+1,FALSE))</f>
        <v>#N/A</v>
      </c>
      <c r="I520">
        <f>VLOOKUP(Feuil1!A520,Résultats!$B$12:$AA$211,21,)</f>
        <v>0</v>
      </c>
      <c r="J520">
        <f>VLOOKUP(Feuil1!$A520,Résultats!$B$12:$AA$211,22,FALSE)</f>
        <v>0</v>
      </c>
      <c r="K520">
        <f>VLOOKUP(Feuil1!$A520,Résultats!$B$12:$AA$211,23,FALSE)</f>
        <v>0</v>
      </c>
      <c r="L520">
        <f>VLOOKUP(Feuil1!$A520,Résultats!$B$12:$AA$211,24,FALSE)</f>
        <v>0</v>
      </c>
      <c r="M520">
        <f>VLOOKUP(Feuil1!$A520,Résultats!$B$12:$AA$211,25,FALSE)</f>
        <v>0</v>
      </c>
    </row>
    <row r="521" spans="1:13" x14ac:dyDescent="0.25">
      <c r="A521">
        <f t="shared" si="9"/>
        <v>173</v>
      </c>
      <c r="B521" t="s">
        <v>16</v>
      </c>
      <c r="C521" t="e">
        <f>IF(HLOOKUP($B521,'(Cacher Donnée)'!$C$3:$E$203,$A521+1,FALSE)="",NA(),HLOOKUP($B521,'(Cacher Donnée)'!$C$3:$E$203,$A521+1,FALSE))</f>
        <v>#N/A</v>
      </c>
      <c r="D521" t="e">
        <f>IF(HLOOKUP($B521,'(Cacher Donnée)'!$F$3:$H$203,$A521+1,FALSE)="",NA(),HLOOKUP($B521,'(Cacher Donnée)'!$F$3:$H$203,$A521+1,FALSE))</f>
        <v>#N/A</v>
      </c>
      <c r="E521" t="e">
        <f>IF(HLOOKUP($B521,'(Cacher Donnée)'!$I$3:$K$203,$A521+1,FALSE)="",NA(),HLOOKUP($B521,'(Cacher Donnée)'!$I$3:$K$203,$A521+1,FALSE))</f>
        <v>#N/A</v>
      </c>
      <c r="F521" t="e">
        <f>IF(HLOOKUP($B521,'(Cacher Donnée)'!$L$3:$N$203,$A521+1,FALSE)="",NA(),HLOOKUP($B521,'(Cacher Donnée)'!$L$3:$N$203,$A521+1,FALSE))</f>
        <v>#N/A</v>
      </c>
      <c r="G521" t="e">
        <f>IF(HLOOKUP($B521,'(Cacher Donnée)'!$O$3:$Q$203,$A521+1,FALSE)="",NA(),HLOOKUP($B521,'(Cacher Donnée)'!$O$3:$Q$203,$A521+1,FALSE))</f>
        <v>#N/A</v>
      </c>
      <c r="H521" t="e">
        <f>IF(HLOOKUP($B521,'(Cacher Donnée)'!$R$3:$T$203,$A521+1,FALSE)="",NA(),HLOOKUP($B521,'(Cacher Donnée)'!$R$3:$T$203,$A521+1,FALSE))</f>
        <v>#N/A</v>
      </c>
      <c r="I521">
        <f>VLOOKUP(Feuil1!A521,Résultats!$B$12:$AA$211,21,)</f>
        <v>0</v>
      </c>
      <c r="J521">
        <f>VLOOKUP(Feuil1!$A521,Résultats!$B$12:$AA$211,22,FALSE)</f>
        <v>0</v>
      </c>
      <c r="K521">
        <f>VLOOKUP(Feuil1!$A521,Résultats!$B$12:$AA$211,23,FALSE)</f>
        <v>0</v>
      </c>
      <c r="L521">
        <f>VLOOKUP(Feuil1!$A521,Résultats!$B$12:$AA$211,24,FALSE)</f>
        <v>0</v>
      </c>
      <c r="M521">
        <f>VLOOKUP(Feuil1!$A521,Résultats!$B$12:$AA$211,25,FALSE)</f>
        <v>0</v>
      </c>
    </row>
    <row r="522" spans="1:13" x14ac:dyDescent="0.25">
      <c r="A522">
        <f t="shared" si="9"/>
        <v>174</v>
      </c>
      <c r="B522" t="s">
        <v>3</v>
      </c>
      <c r="C522" t="e">
        <f>IF(HLOOKUP($B522,'(Cacher Donnée)'!$C$3:$E$203,$A522+1,FALSE)="",NA(),HLOOKUP($B522,'(Cacher Donnée)'!$C$3:$E$203,$A522+1,FALSE))</f>
        <v>#N/A</v>
      </c>
      <c r="D522" t="e">
        <f>IF(HLOOKUP($B522,'(Cacher Donnée)'!$F$3:$H$203,$A522+1,FALSE)="",NA(),HLOOKUP($B522,'(Cacher Donnée)'!$F$3:$H$203,$A522+1,FALSE))</f>
        <v>#N/A</v>
      </c>
      <c r="E522" t="e">
        <f>IF(HLOOKUP($B522,'(Cacher Donnée)'!$I$3:$K$203,$A522+1,FALSE)="",NA(),HLOOKUP($B522,'(Cacher Donnée)'!$I$3:$K$203,$A522+1,FALSE))</f>
        <v>#N/A</v>
      </c>
      <c r="F522" t="e">
        <f>IF(HLOOKUP($B522,'(Cacher Donnée)'!$L$3:$N$203,$A522+1,FALSE)="",NA(),HLOOKUP($B522,'(Cacher Donnée)'!$L$3:$N$203,$A522+1,FALSE))</f>
        <v>#N/A</v>
      </c>
      <c r="G522" t="e">
        <f>IF(HLOOKUP($B522,'(Cacher Donnée)'!$O$3:$Q$203,$A522+1,FALSE)="",NA(),HLOOKUP($B522,'(Cacher Donnée)'!$O$3:$Q$203,$A522+1,FALSE))</f>
        <v>#N/A</v>
      </c>
      <c r="H522" t="e">
        <f>IF(HLOOKUP($B522,'(Cacher Donnée)'!$R$3:$T$203,$A522+1,FALSE)="",NA(),HLOOKUP($B522,'(Cacher Donnée)'!$R$3:$T$203,$A522+1,FALSE))</f>
        <v>#N/A</v>
      </c>
      <c r="I522">
        <f>VLOOKUP(Feuil1!A522,Résultats!$B$12:$AA$211,21,)</f>
        <v>0</v>
      </c>
      <c r="J522">
        <f>VLOOKUP(Feuil1!$A522,Résultats!$B$12:$AA$211,22,FALSE)</f>
        <v>0</v>
      </c>
      <c r="K522">
        <f>VLOOKUP(Feuil1!$A522,Résultats!$B$12:$AA$211,23,FALSE)</f>
        <v>0</v>
      </c>
      <c r="L522">
        <f>VLOOKUP(Feuil1!$A522,Résultats!$B$12:$AA$211,24,FALSE)</f>
        <v>0</v>
      </c>
      <c r="M522">
        <f>VLOOKUP(Feuil1!$A522,Résultats!$B$12:$AA$211,25,FALSE)</f>
        <v>0</v>
      </c>
    </row>
    <row r="523" spans="1:13" x14ac:dyDescent="0.25">
      <c r="A523">
        <f t="shared" si="9"/>
        <v>174</v>
      </c>
      <c r="B523" t="s">
        <v>4</v>
      </c>
      <c r="C523" t="e">
        <f>IF(HLOOKUP($B523,'(Cacher Donnée)'!$C$3:$E$203,$A523+1,FALSE)="",NA(),HLOOKUP($B523,'(Cacher Donnée)'!$C$3:$E$203,$A523+1,FALSE))</f>
        <v>#N/A</v>
      </c>
      <c r="D523" t="e">
        <f>IF(HLOOKUP($B523,'(Cacher Donnée)'!$F$3:$H$203,$A523+1,FALSE)="",NA(),HLOOKUP($B523,'(Cacher Donnée)'!$F$3:$H$203,$A523+1,FALSE))</f>
        <v>#N/A</v>
      </c>
      <c r="E523" t="e">
        <f>IF(HLOOKUP($B523,'(Cacher Donnée)'!$I$3:$K$203,$A523+1,FALSE)="",NA(),HLOOKUP($B523,'(Cacher Donnée)'!$I$3:$K$203,$A523+1,FALSE))</f>
        <v>#N/A</v>
      </c>
      <c r="F523" t="e">
        <f>IF(HLOOKUP($B523,'(Cacher Donnée)'!$L$3:$N$203,$A523+1,FALSE)="",NA(),HLOOKUP($B523,'(Cacher Donnée)'!$L$3:$N$203,$A523+1,FALSE))</f>
        <v>#N/A</v>
      </c>
      <c r="G523" t="e">
        <f>IF(HLOOKUP($B523,'(Cacher Donnée)'!$O$3:$Q$203,$A523+1,FALSE)="",NA(),HLOOKUP($B523,'(Cacher Donnée)'!$O$3:$Q$203,$A523+1,FALSE))</f>
        <v>#N/A</v>
      </c>
      <c r="H523" t="e">
        <f>IF(HLOOKUP($B523,'(Cacher Donnée)'!$R$3:$T$203,$A523+1,FALSE)="",NA(),HLOOKUP($B523,'(Cacher Donnée)'!$R$3:$T$203,$A523+1,FALSE))</f>
        <v>#N/A</v>
      </c>
      <c r="I523">
        <f>VLOOKUP(Feuil1!A523,Résultats!$B$12:$AA$211,21,)</f>
        <v>0</v>
      </c>
      <c r="J523">
        <f>VLOOKUP(Feuil1!$A523,Résultats!$B$12:$AA$211,22,FALSE)</f>
        <v>0</v>
      </c>
      <c r="K523">
        <f>VLOOKUP(Feuil1!$A523,Résultats!$B$12:$AA$211,23,FALSE)</f>
        <v>0</v>
      </c>
      <c r="L523">
        <f>VLOOKUP(Feuil1!$A523,Résultats!$B$12:$AA$211,24,FALSE)</f>
        <v>0</v>
      </c>
      <c r="M523">
        <f>VLOOKUP(Feuil1!$A523,Résultats!$B$12:$AA$211,25,FALSE)</f>
        <v>0</v>
      </c>
    </row>
    <row r="524" spans="1:13" x14ac:dyDescent="0.25">
      <c r="A524">
        <f t="shared" si="9"/>
        <v>174</v>
      </c>
      <c r="B524" t="s">
        <v>16</v>
      </c>
      <c r="C524" t="e">
        <f>IF(HLOOKUP($B524,'(Cacher Donnée)'!$C$3:$E$203,$A524+1,FALSE)="",NA(),HLOOKUP($B524,'(Cacher Donnée)'!$C$3:$E$203,$A524+1,FALSE))</f>
        <v>#N/A</v>
      </c>
      <c r="D524" t="e">
        <f>IF(HLOOKUP($B524,'(Cacher Donnée)'!$F$3:$H$203,$A524+1,FALSE)="",NA(),HLOOKUP($B524,'(Cacher Donnée)'!$F$3:$H$203,$A524+1,FALSE))</f>
        <v>#N/A</v>
      </c>
      <c r="E524" t="e">
        <f>IF(HLOOKUP($B524,'(Cacher Donnée)'!$I$3:$K$203,$A524+1,FALSE)="",NA(),HLOOKUP($B524,'(Cacher Donnée)'!$I$3:$K$203,$A524+1,FALSE))</f>
        <v>#N/A</v>
      </c>
      <c r="F524" t="e">
        <f>IF(HLOOKUP($B524,'(Cacher Donnée)'!$L$3:$N$203,$A524+1,FALSE)="",NA(),HLOOKUP($B524,'(Cacher Donnée)'!$L$3:$N$203,$A524+1,FALSE))</f>
        <v>#N/A</v>
      </c>
      <c r="G524" t="e">
        <f>IF(HLOOKUP($B524,'(Cacher Donnée)'!$O$3:$Q$203,$A524+1,FALSE)="",NA(),HLOOKUP($B524,'(Cacher Donnée)'!$O$3:$Q$203,$A524+1,FALSE))</f>
        <v>#N/A</v>
      </c>
      <c r="H524" t="e">
        <f>IF(HLOOKUP($B524,'(Cacher Donnée)'!$R$3:$T$203,$A524+1,FALSE)="",NA(),HLOOKUP($B524,'(Cacher Donnée)'!$R$3:$T$203,$A524+1,FALSE))</f>
        <v>#N/A</v>
      </c>
      <c r="I524">
        <f>VLOOKUP(Feuil1!A524,Résultats!$B$12:$AA$211,21,)</f>
        <v>0</v>
      </c>
      <c r="J524">
        <f>VLOOKUP(Feuil1!$A524,Résultats!$B$12:$AA$211,22,FALSE)</f>
        <v>0</v>
      </c>
      <c r="K524">
        <f>VLOOKUP(Feuil1!$A524,Résultats!$B$12:$AA$211,23,FALSE)</f>
        <v>0</v>
      </c>
      <c r="L524">
        <f>VLOOKUP(Feuil1!$A524,Résultats!$B$12:$AA$211,24,FALSE)</f>
        <v>0</v>
      </c>
      <c r="M524">
        <f>VLOOKUP(Feuil1!$A524,Résultats!$B$12:$AA$211,25,FALSE)</f>
        <v>0</v>
      </c>
    </row>
    <row r="525" spans="1:13" x14ac:dyDescent="0.25">
      <c r="A525">
        <f t="shared" si="9"/>
        <v>175</v>
      </c>
      <c r="B525" t="s">
        <v>3</v>
      </c>
      <c r="C525" t="e">
        <f>IF(HLOOKUP($B525,'(Cacher Donnée)'!$C$3:$E$203,$A525+1,FALSE)="",NA(),HLOOKUP($B525,'(Cacher Donnée)'!$C$3:$E$203,$A525+1,FALSE))</f>
        <v>#N/A</v>
      </c>
      <c r="D525" t="e">
        <f>IF(HLOOKUP($B525,'(Cacher Donnée)'!$F$3:$H$203,$A525+1,FALSE)="",NA(),HLOOKUP($B525,'(Cacher Donnée)'!$F$3:$H$203,$A525+1,FALSE))</f>
        <v>#N/A</v>
      </c>
      <c r="E525" t="e">
        <f>IF(HLOOKUP($B525,'(Cacher Donnée)'!$I$3:$K$203,$A525+1,FALSE)="",NA(),HLOOKUP($B525,'(Cacher Donnée)'!$I$3:$K$203,$A525+1,FALSE))</f>
        <v>#N/A</v>
      </c>
      <c r="F525" t="e">
        <f>IF(HLOOKUP($B525,'(Cacher Donnée)'!$L$3:$N$203,$A525+1,FALSE)="",NA(),HLOOKUP($B525,'(Cacher Donnée)'!$L$3:$N$203,$A525+1,FALSE))</f>
        <v>#N/A</v>
      </c>
      <c r="G525" t="e">
        <f>IF(HLOOKUP($B525,'(Cacher Donnée)'!$O$3:$Q$203,$A525+1,FALSE)="",NA(),HLOOKUP($B525,'(Cacher Donnée)'!$O$3:$Q$203,$A525+1,FALSE))</f>
        <v>#N/A</v>
      </c>
      <c r="H525" t="e">
        <f>IF(HLOOKUP($B525,'(Cacher Donnée)'!$R$3:$T$203,$A525+1,FALSE)="",NA(),HLOOKUP($B525,'(Cacher Donnée)'!$R$3:$T$203,$A525+1,FALSE))</f>
        <v>#N/A</v>
      </c>
      <c r="I525">
        <f>VLOOKUP(Feuil1!A525,Résultats!$B$12:$AA$211,21,)</f>
        <v>0</v>
      </c>
      <c r="J525">
        <f>VLOOKUP(Feuil1!$A525,Résultats!$B$12:$AA$211,22,FALSE)</f>
        <v>0</v>
      </c>
      <c r="K525">
        <f>VLOOKUP(Feuil1!$A525,Résultats!$B$12:$AA$211,23,FALSE)</f>
        <v>0</v>
      </c>
      <c r="L525">
        <f>VLOOKUP(Feuil1!$A525,Résultats!$B$12:$AA$211,24,FALSE)</f>
        <v>0</v>
      </c>
      <c r="M525">
        <f>VLOOKUP(Feuil1!$A525,Résultats!$B$12:$AA$211,25,FALSE)</f>
        <v>0</v>
      </c>
    </row>
    <row r="526" spans="1:13" x14ac:dyDescent="0.25">
      <c r="A526">
        <f t="shared" si="9"/>
        <v>175</v>
      </c>
      <c r="B526" t="s">
        <v>4</v>
      </c>
      <c r="C526" t="e">
        <f>IF(HLOOKUP($B526,'(Cacher Donnée)'!$C$3:$E$203,$A526+1,FALSE)="",NA(),HLOOKUP($B526,'(Cacher Donnée)'!$C$3:$E$203,$A526+1,FALSE))</f>
        <v>#N/A</v>
      </c>
      <c r="D526" t="e">
        <f>IF(HLOOKUP($B526,'(Cacher Donnée)'!$F$3:$H$203,$A526+1,FALSE)="",NA(),HLOOKUP($B526,'(Cacher Donnée)'!$F$3:$H$203,$A526+1,FALSE))</f>
        <v>#N/A</v>
      </c>
      <c r="E526" t="e">
        <f>IF(HLOOKUP($B526,'(Cacher Donnée)'!$I$3:$K$203,$A526+1,FALSE)="",NA(),HLOOKUP($B526,'(Cacher Donnée)'!$I$3:$K$203,$A526+1,FALSE))</f>
        <v>#N/A</v>
      </c>
      <c r="F526" t="e">
        <f>IF(HLOOKUP($B526,'(Cacher Donnée)'!$L$3:$N$203,$A526+1,FALSE)="",NA(),HLOOKUP($B526,'(Cacher Donnée)'!$L$3:$N$203,$A526+1,FALSE))</f>
        <v>#N/A</v>
      </c>
      <c r="G526" t="e">
        <f>IF(HLOOKUP($B526,'(Cacher Donnée)'!$O$3:$Q$203,$A526+1,FALSE)="",NA(),HLOOKUP($B526,'(Cacher Donnée)'!$O$3:$Q$203,$A526+1,FALSE))</f>
        <v>#N/A</v>
      </c>
      <c r="H526" t="e">
        <f>IF(HLOOKUP($B526,'(Cacher Donnée)'!$R$3:$T$203,$A526+1,FALSE)="",NA(),HLOOKUP($B526,'(Cacher Donnée)'!$R$3:$T$203,$A526+1,FALSE))</f>
        <v>#N/A</v>
      </c>
      <c r="I526">
        <f>VLOOKUP(Feuil1!A526,Résultats!$B$12:$AA$211,21,)</f>
        <v>0</v>
      </c>
      <c r="J526">
        <f>VLOOKUP(Feuil1!$A526,Résultats!$B$12:$AA$211,22,FALSE)</f>
        <v>0</v>
      </c>
      <c r="K526">
        <f>VLOOKUP(Feuil1!$A526,Résultats!$B$12:$AA$211,23,FALSE)</f>
        <v>0</v>
      </c>
      <c r="L526">
        <f>VLOOKUP(Feuil1!$A526,Résultats!$B$12:$AA$211,24,FALSE)</f>
        <v>0</v>
      </c>
      <c r="M526">
        <f>VLOOKUP(Feuil1!$A526,Résultats!$B$12:$AA$211,25,FALSE)</f>
        <v>0</v>
      </c>
    </row>
    <row r="527" spans="1:13" x14ac:dyDescent="0.25">
      <c r="A527">
        <f t="shared" si="9"/>
        <v>175</v>
      </c>
      <c r="B527" t="s">
        <v>16</v>
      </c>
      <c r="C527" t="e">
        <f>IF(HLOOKUP($B527,'(Cacher Donnée)'!$C$3:$E$203,$A527+1,FALSE)="",NA(),HLOOKUP($B527,'(Cacher Donnée)'!$C$3:$E$203,$A527+1,FALSE))</f>
        <v>#N/A</v>
      </c>
      <c r="D527" t="e">
        <f>IF(HLOOKUP($B527,'(Cacher Donnée)'!$F$3:$H$203,$A527+1,FALSE)="",NA(),HLOOKUP($B527,'(Cacher Donnée)'!$F$3:$H$203,$A527+1,FALSE))</f>
        <v>#N/A</v>
      </c>
      <c r="E527" t="e">
        <f>IF(HLOOKUP($B527,'(Cacher Donnée)'!$I$3:$K$203,$A527+1,FALSE)="",NA(),HLOOKUP($B527,'(Cacher Donnée)'!$I$3:$K$203,$A527+1,FALSE))</f>
        <v>#N/A</v>
      </c>
      <c r="F527" t="e">
        <f>IF(HLOOKUP($B527,'(Cacher Donnée)'!$L$3:$N$203,$A527+1,FALSE)="",NA(),HLOOKUP($B527,'(Cacher Donnée)'!$L$3:$N$203,$A527+1,FALSE))</f>
        <v>#N/A</v>
      </c>
      <c r="G527" t="e">
        <f>IF(HLOOKUP($B527,'(Cacher Donnée)'!$O$3:$Q$203,$A527+1,FALSE)="",NA(),HLOOKUP($B527,'(Cacher Donnée)'!$O$3:$Q$203,$A527+1,FALSE))</f>
        <v>#N/A</v>
      </c>
      <c r="H527" t="e">
        <f>IF(HLOOKUP($B527,'(Cacher Donnée)'!$R$3:$T$203,$A527+1,FALSE)="",NA(),HLOOKUP($B527,'(Cacher Donnée)'!$R$3:$T$203,$A527+1,FALSE))</f>
        <v>#N/A</v>
      </c>
      <c r="I527">
        <f>VLOOKUP(Feuil1!A527,Résultats!$B$12:$AA$211,21,)</f>
        <v>0</v>
      </c>
      <c r="J527">
        <f>VLOOKUP(Feuil1!$A527,Résultats!$B$12:$AA$211,22,FALSE)</f>
        <v>0</v>
      </c>
      <c r="K527">
        <f>VLOOKUP(Feuil1!$A527,Résultats!$B$12:$AA$211,23,FALSE)</f>
        <v>0</v>
      </c>
      <c r="L527">
        <f>VLOOKUP(Feuil1!$A527,Résultats!$B$12:$AA$211,24,FALSE)</f>
        <v>0</v>
      </c>
      <c r="M527">
        <f>VLOOKUP(Feuil1!$A527,Résultats!$B$12:$AA$211,25,FALSE)</f>
        <v>0</v>
      </c>
    </row>
    <row r="528" spans="1:13" x14ac:dyDescent="0.25">
      <c r="A528">
        <f t="shared" si="9"/>
        <v>176</v>
      </c>
      <c r="B528" t="s">
        <v>3</v>
      </c>
      <c r="C528" t="e">
        <f>IF(HLOOKUP($B528,'(Cacher Donnée)'!$C$3:$E$203,$A528+1,FALSE)="",NA(),HLOOKUP($B528,'(Cacher Donnée)'!$C$3:$E$203,$A528+1,FALSE))</f>
        <v>#N/A</v>
      </c>
      <c r="D528" t="e">
        <f>IF(HLOOKUP($B528,'(Cacher Donnée)'!$F$3:$H$203,$A528+1,FALSE)="",NA(),HLOOKUP($B528,'(Cacher Donnée)'!$F$3:$H$203,$A528+1,FALSE))</f>
        <v>#N/A</v>
      </c>
      <c r="E528" t="e">
        <f>IF(HLOOKUP($B528,'(Cacher Donnée)'!$I$3:$K$203,$A528+1,FALSE)="",NA(),HLOOKUP($B528,'(Cacher Donnée)'!$I$3:$K$203,$A528+1,FALSE))</f>
        <v>#N/A</v>
      </c>
      <c r="F528" t="e">
        <f>IF(HLOOKUP($B528,'(Cacher Donnée)'!$L$3:$N$203,$A528+1,FALSE)="",NA(),HLOOKUP($B528,'(Cacher Donnée)'!$L$3:$N$203,$A528+1,FALSE))</f>
        <v>#N/A</v>
      </c>
      <c r="G528" t="e">
        <f>IF(HLOOKUP($B528,'(Cacher Donnée)'!$O$3:$Q$203,$A528+1,FALSE)="",NA(),HLOOKUP($B528,'(Cacher Donnée)'!$O$3:$Q$203,$A528+1,FALSE))</f>
        <v>#N/A</v>
      </c>
      <c r="H528" t="e">
        <f>IF(HLOOKUP($B528,'(Cacher Donnée)'!$R$3:$T$203,$A528+1,FALSE)="",NA(),HLOOKUP($B528,'(Cacher Donnée)'!$R$3:$T$203,$A528+1,FALSE))</f>
        <v>#N/A</v>
      </c>
      <c r="I528">
        <f>VLOOKUP(Feuil1!A528,Résultats!$B$12:$AA$211,21,)</f>
        <v>0</v>
      </c>
      <c r="J528">
        <f>VLOOKUP(Feuil1!$A528,Résultats!$B$12:$AA$211,22,FALSE)</f>
        <v>0</v>
      </c>
      <c r="K528">
        <f>VLOOKUP(Feuil1!$A528,Résultats!$B$12:$AA$211,23,FALSE)</f>
        <v>0</v>
      </c>
      <c r="L528">
        <f>VLOOKUP(Feuil1!$A528,Résultats!$B$12:$AA$211,24,FALSE)</f>
        <v>0</v>
      </c>
      <c r="M528">
        <f>VLOOKUP(Feuil1!$A528,Résultats!$B$12:$AA$211,25,FALSE)</f>
        <v>0</v>
      </c>
    </row>
    <row r="529" spans="1:13" x14ac:dyDescent="0.25">
      <c r="A529">
        <f t="shared" si="9"/>
        <v>176</v>
      </c>
      <c r="B529" t="s">
        <v>4</v>
      </c>
      <c r="C529" t="e">
        <f>IF(HLOOKUP($B529,'(Cacher Donnée)'!$C$3:$E$203,$A529+1,FALSE)="",NA(),HLOOKUP($B529,'(Cacher Donnée)'!$C$3:$E$203,$A529+1,FALSE))</f>
        <v>#N/A</v>
      </c>
      <c r="D529" t="e">
        <f>IF(HLOOKUP($B529,'(Cacher Donnée)'!$F$3:$H$203,$A529+1,FALSE)="",NA(),HLOOKUP($B529,'(Cacher Donnée)'!$F$3:$H$203,$A529+1,FALSE))</f>
        <v>#N/A</v>
      </c>
      <c r="E529" t="e">
        <f>IF(HLOOKUP($B529,'(Cacher Donnée)'!$I$3:$K$203,$A529+1,FALSE)="",NA(),HLOOKUP($B529,'(Cacher Donnée)'!$I$3:$K$203,$A529+1,FALSE))</f>
        <v>#N/A</v>
      </c>
      <c r="F529" t="e">
        <f>IF(HLOOKUP($B529,'(Cacher Donnée)'!$L$3:$N$203,$A529+1,FALSE)="",NA(),HLOOKUP($B529,'(Cacher Donnée)'!$L$3:$N$203,$A529+1,FALSE))</f>
        <v>#N/A</v>
      </c>
      <c r="G529" t="e">
        <f>IF(HLOOKUP($B529,'(Cacher Donnée)'!$O$3:$Q$203,$A529+1,FALSE)="",NA(),HLOOKUP($B529,'(Cacher Donnée)'!$O$3:$Q$203,$A529+1,FALSE))</f>
        <v>#N/A</v>
      </c>
      <c r="H529" t="e">
        <f>IF(HLOOKUP($B529,'(Cacher Donnée)'!$R$3:$T$203,$A529+1,FALSE)="",NA(),HLOOKUP($B529,'(Cacher Donnée)'!$R$3:$T$203,$A529+1,FALSE))</f>
        <v>#N/A</v>
      </c>
      <c r="I529">
        <f>VLOOKUP(Feuil1!A529,Résultats!$B$12:$AA$211,21,)</f>
        <v>0</v>
      </c>
      <c r="J529">
        <f>VLOOKUP(Feuil1!$A529,Résultats!$B$12:$AA$211,22,FALSE)</f>
        <v>0</v>
      </c>
      <c r="K529">
        <f>VLOOKUP(Feuil1!$A529,Résultats!$B$12:$AA$211,23,FALSE)</f>
        <v>0</v>
      </c>
      <c r="L529">
        <f>VLOOKUP(Feuil1!$A529,Résultats!$B$12:$AA$211,24,FALSE)</f>
        <v>0</v>
      </c>
      <c r="M529">
        <f>VLOOKUP(Feuil1!$A529,Résultats!$B$12:$AA$211,25,FALSE)</f>
        <v>0</v>
      </c>
    </row>
    <row r="530" spans="1:13" x14ac:dyDescent="0.25">
      <c r="A530">
        <f t="shared" si="9"/>
        <v>176</v>
      </c>
      <c r="B530" t="s">
        <v>16</v>
      </c>
      <c r="C530" t="e">
        <f>IF(HLOOKUP($B530,'(Cacher Donnée)'!$C$3:$E$203,$A530+1,FALSE)="",NA(),HLOOKUP($B530,'(Cacher Donnée)'!$C$3:$E$203,$A530+1,FALSE))</f>
        <v>#N/A</v>
      </c>
      <c r="D530" t="e">
        <f>IF(HLOOKUP($B530,'(Cacher Donnée)'!$F$3:$H$203,$A530+1,FALSE)="",NA(),HLOOKUP($B530,'(Cacher Donnée)'!$F$3:$H$203,$A530+1,FALSE))</f>
        <v>#N/A</v>
      </c>
      <c r="E530" t="e">
        <f>IF(HLOOKUP($B530,'(Cacher Donnée)'!$I$3:$K$203,$A530+1,FALSE)="",NA(),HLOOKUP($B530,'(Cacher Donnée)'!$I$3:$K$203,$A530+1,FALSE))</f>
        <v>#N/A</v>
      </c>
      <c r="F530" t="e">
        <f>IF(HLOOKUP($B530,'(Cacher Donnée)'!$L$3:$N$203,$A530+1,FALSE)="",NA(),HLOOKUP($B530,'(Cacher Donnée)'!$L$3:$N$203,$A530+1,FALSE))</f>
        <v>#N/A</v>
      </c>
      <c r="G530" t="e">
        <f>IF(HLOOKUP($B530,'(Cacher Donnée)'!$O$3:$Q$203,$A530+1,FALSE)="",NA(),HLOOKUP($B530,'(Cacher Donnée)'!$O$3:$Q$203,$A530+1,FALSE))</f>
        <v>#N/A</v>
      </c>
      <c r="H530" t="e">
        <f>IF(HLOOKUP($B530,'(Cacher Donnée)'!$R$3:$T$203,$A530+1,FALSE)="",NA(),HLOOKUP($B530,'(Cacher Donnée)'!$R$3:$T$203,$A530+1,FALSE))</f>
        <v>#N/A</v>
      </c>
      <c r="I530">
        <f>VLOOKUP(Feuil1!A530,Résultats!$B$12:$AA$211,21,)</f>
        <v>0</v>
      </c>
      <c r="J530">
        <f>VLOOKUP(Feuil1!$A530,Résultats!$B$12:$AA$211,22,FALSE)</f>
        <v>0</v>
      </c>
      <c r="K530">
        <f>VLOOKUP(Feuil1!$A530,Résultats!$B$12:$AA$211,23,FALSE)</f>
        <v>0</v>
      </c>
      <c r="L530">
        <f>VLOOKUP(Feuil1!$A530,Résultats!$B$12:$AA$211,24,FALSE)</f>
        <v>0</v>
      </c>
      <c r="M530">
        <f>VLOOKUP(Feuil1!$A530,Résultats!$B$12:$AA$211,25,FALSE)</f>
        <v>0</v>
      </c>
    </row>
    <row r="531" spans="1:13" x14ac:dyDescent="0.25">
      <c r="A531">
        <f t="shared" si="9"/>
        <v>177</v>
      </c>
      <c r="B531" t="s">
        <v>3</v>
      </c>
      <c r="C531" t="e">
        <f>IF(HLOOKUP($B531,'(Cacher Donnée)'!$C$3:$E$203,$A531+1,FALSE)="",NA(),HLOOKUP($B531,'(Cacher Donnée)'!$C$3:$E$203,$A531+1,FALSE))</f>
        <v>#N/A</v>
      </c>
      <c r="D531" t="e">
        <f>IF(HLOOKUP($B531,'(Cacher Donnée)'!$F$3:$H$203,$A531+1,FALSE)="",NA(),HLOOKUP($B531,'(Cacher Donnée)'!$F$3:$H$203,$A531+1,FALSE))</f>
        <v>#N/A</v>
      </c>
      <c r="E531" t="e">
        <f>IF(HLOOKUP($B531,'(Cacher Donnée)'!$I$3:$K$203,$A531+1,FALSE)="",NA(),HLOOKUP($B531,'(Cacher Donnée)'!$I$3:$K$203,$A531+1,FALSE))</f>
        <v>#N/A</v>
      </c>
      <c r="F531" t="e">
        <f>IF(HLOOKUP($B531,'(Cacher Donnée)'!$L$3:$N$203,$A531+1,FALSE)="",NA(),HLOOKUP($B531,'(Cacher Donnée)'!$L$3:$N$203,$A531+1,FALSE))</f>
        <v>#N/A</v>
      </c>
      <c r="G531" t="e">
        <f>IF(HLOOKUP($B531,'(Cacher Donnée)'!$O$3:$Q$203,$A531+1,FALSE)="",NA(),HLOOKUP($B531,'(Cacher Donnée)'!$O$3:$Q$203,$A531+1,FALSE))</f>
        <v>#N/A</v>
      </c>
      <c r="H531" t="e">
        <f>IF(HLOOKUP($B531,'(Cacher Donnée)'!$R$3:$T$203,$A531+1,FALSE)="",NA(),HLOOKUP($B531,'(Cacher Donnée)'!$R$3:$T$203,$A531+1,FALSE))</f>
        <v>#N/A</v>
      </c>
      <c r="I531">
        <f>VLOOKUP(Feuil1!A531,Résultats!$B$12:$AA$211,21,)</f>
        <v>0</v>
      </c>
      <c r="J531">
        <f>VLOOKUP(Feuil1!$A531,Résultats!$B$12:$AA$211,22,FALSE)</f>
        <v>0</v>
      </c>
      <c r="K531">
        <f>VLOOKUP(Feuil1!$A531,Résultats!$B$12:$AA$211,23,FALSE)</f>
        <v>0</v>
      </c>
      <c r="L531">
        <f>VLOOKUP(Feuil1!$A531,Résultats!$B$12:$AA$211,24,FALSE)</f>
        <v>0</v>
      </c>
      <c r="M531">
        <f>VLOOKUP(Feuil1!$A531,Résultats!$B$12:$AA$211,25,FALSE)</f>
        <v>0</v>
      </c>
    </row>
    <row r="532" spans="1:13" x14ac:dyDescent="0.25">
      <c r="A532">
        <f t="shared" si="9"/>
        <v>177</v>
      </c>
      <c r="B532" t="s">
        <v>4</v>
      </c>
      <c r="C532" t="e">
        <f>IF(HLOOKUP($B532,'(Cacher Donnée)'!$C$3:$E$203,$A532+1,FALSE)="",NA(),HLOOKUP($B532,'(Cacher Donnée)'!$C$3:$E$203,$A532+1,FALSE))</f>
        <v>#N/A</v>
      </c>
      <c r="D532" t="e">
        <f>IF(HLOOKUP($B532,'(Cacher Donnée)'!$F$3:$H$203,$A532+1,FALSE)="",NA(),HLOOKUP($B532,'(Cacher Donnée)'!$F$3:$H$203,$A532+1,FALSE))</f>
        <v>#N/A</v>
      </c>
      <c r="E532" t="e">
        <f>IF(HLOOKUP($B532,'(Cacher Donnée)'!$I$3:$K$203,$A532+1,FALSE)="",NA(),HLOOKUP($B532,'(Cacher Donnée)'!$I$3:$K$203,$A532+1,FALSE))</f>
        <v>#N/A</v>
      </c>
      <c r="F532" t="e">
        <f>IF(HLOOKUP($B532,'(Cacher Donnée)'!$L$3:$N$203,$A532+1,FALSE)="",NA(),HLOOKUP($B532,'(Cacher Donnée)'!$L$3:$N$203,$A532+1,FALSE))</f>
        <v>#N/A</v>
      </c>
      <c r="G532" t="e">
        <f>IF(HLOOKUP($B532,'(Cacher Donnée)'!$O$3:$Q$203,$A532+1,FALSE)="",NA(),HLOOKUP($B532,'(Cacher Donnée)'!$O$3:$Q$203,$A532+1,FALSE))</f>
        <v>#N/A</v>
      </c>
      <c r="H532" t="e">
        <f>IF(HLOOKUP($B532,'(Cacher Donnée)'!$R$3:$T$203,$A532+1,FALSE)="",NA(),HLOOKUP($B532,'(Cacher Donnée)'!$R$3:$T$203,$A532+1,FALSE))</f>
        <v>#N/A</v>
      </c>
      <c r="I532">
        <f>VLOOKUP(Feuil1!A532,Résultats!$B$12:$AA$211,21,)</f>
        <v>0</v>
      </c>
      <c r="J532">
        <f>VLOOKUP(Feuil1!$A532,Résultats!$B$12:$AA$211,22,FALSE)</f>
        <v>0</v>
      </c>
      <c r="K532">
        <f>VLOOKUP(Feuil1!$A532,Résultats!$B$12:$AA$211,23,FALSE)</f>
        <v>0</v>
      </c>
      <c r="L532">
        <f>VLOOKUP(Feuil1!$A532,Résultats!$B$12:$AA$211,24,FALSE)</f>
        <v>0</v>
      </c>
      <c r="M532">
        <f>VLOOKUP(Feuil1!$A532,Résultats!$B$12:$AA$211,25,FALSE)</f>
        <v>0</v>
      </c>
    </row>
    <row r="533" spans="1:13" x14ac:dyDescent="0.25">
      <c r="A533">
        <f t="shared" si="9"/>
        <v>177</v>
      </c>
      <c r="B533" t="s">
        <v>16</v>
      </c>
      <c r="C533" t="e">
        <f>IF(HLOOKUP($B533,'(Cacher Donnée)'!$C$3:$E$203,$A533+1,FALSE)="",NA(),HLOOKUP($B533,'(Cacher Donnée)'!$C$3:$E$203,$A533+1,FALSE))</f>
        <v>#N/A</v>
      </c>
      <c r="D533" t="e">
        <f>IF(HLOOKUP($B533,'(Cacher Donnée)'!$F$3:$H$203,$A533+1,FALSE)="",NA(),HLOOKUP($B533,'(Cacher Donnée)'!$F$3:$H$203,$A533+1,FALSE))</f>
        <v>#N/A</v>
      </c>
      <c r="E533" t="e">
        <f>IF(HLOOKUP($B533,'(Cacher Donnée)'!$I$3:$K$203,$A533+1,FALSE)="",NA(),HLOOKUP($B533,'(Cacher Donnée)'!$I$3:$K$203,$A533+1,FALSE))</f>
        <v>#N/A</v>
      </c>
      <c r="F533" t="e">
        <f>IF(HLOOKUP($B533,'(Cacher Donnée)'!$L$3:$N$203,$A533+1,FALSE)="",NA(),HLOOKUP($B533,'(Cacher Donnée)'!$L$3:$N$203,$A533+1,FALSE))</f>
        <v>#N/A</v>
      </c>
      <c r="G533" t="e">
        <f>IF(HLOOKUP($B533,'(Cacher Donnée)'!$O$3:$Q$203,$A533+1,FALSE)="",NA(),HLOOKUP($B533,'(Cacher Donnée)'!$O$3:$Q$203,$A533+1,FALSE))</f>
        <v>#N/A</v>
      </c>
      <c r="H533" t="e">
        <f>IF(HLOOKUP($B533,'(Cacher Donnée)'!$R$3:$T$203,$A533+1,FALSE)="",NA(),HLOOKUP($B533,'(Cacher Donnée)'!$R$3:$T$203,$A533+1,FALSE))</f>
        <v>#N/A</v>
      </c>
      <c r="I533">
        <f>VLOOKUP(Feuil1!A533,Résultats!$B$12:$AA$211,21,)</f>
        <v>0</v>
      </c>
      <c r="J533">
        <f>VLOOKUP(Feuil1!$A533,Résultats!$B$12:$AA$211,22,FALSE)</f>
        <v>0</v>
      </c>
      <c r="K533">
        <f>VLOOKUP(Feuil1!$A533,Résultats!$B$12:$AA$211,23,FALSE)</f>
        <v>0</v>
      </c>
      <c r="L533">
        <f>VLOOKUP(Feuil1!$A533,Résultats!$B$12:$AA$211,24,FALSE)</f>
        <v>0</v>
      </c>
      <c r="M533">
        <f>VLOOKUP(Feuil1!$A533,Résultats!$B$12:$AA$211,25,FALSE)</f>
        <v>0</v>
      </c>
    </row>
    <row r="534" spans="1:13" x14ac:dyDescent="0.25">
      <c r="A534">
        <f t="shared" si="9"/>
        <v>178</v>
      </c>
      <c r="B534" t="s">
        <v>3</v>
      </c>
      <c r="C534" t="e">
        <f>IF(HLOOKUP($B534,'(Cacher Donnée)'!$C$3:$E$203,$A534+1,FALSE)="",NA(),HLOOKUP($B534,'(Cacher Donnée)'!$C$3:$E$203,$A534+1,FALSE))</f>
        <v>#N/A</v>
      </c>
      <c r="D534" t="e">
        <f>IF(HLOOKUP($B534,'(Cacher Donnée)'!$F$3:$H$203,$A534+1,FALSE)="",NA(),HLOOKUP($B534,'(Cacher Donnée)'!$F$3:$H$203,$A534+1,FALSE))</f>
        <v>#N/A</v>
      </c>
      <c r="E534" t="e">
        <f>IF(HLOOKUP($B534,'(Cacher Donnée)'!$I$3:$K$203,$A534+1,FALSE)="",NA(),HLOOKUP($B534,'(Cacher Donnée)'!$I$3:$K$203,$A534+1,FALSE))</f>
        <v>#N/A</v>
      </c>
      <c r="F534" t="e">
        <f>IF(HLOOKUP($B534,'(Cacher Donnée)'!$L$3:$N$203,$A534+1,FALSE)="",NA(),HLOOKUP($B534,'(Cacher Donnée)'!$L$3:$N$203,$A534+1,FALSE))</f>
        <v>#N/A</v>
      </c>
      <c r="G534" t="e">
        <f>IF(HLOOKUP($B534,'(Cacher Donnée)'!$O$3:$Q$203,$A534+1,FALSE)="",NA(),HLOOKUP($B534,'(Cacher Donnée)'!$O$3:$Q$203,$A534+1,FALSE))</f>
        <v>#N/A</v>
      </c>
      <c r="H534" t="e">
        <f>IF(HLOOKUP($B534,'(Cacher Donnée)'!$R$3:$T$203,$A534+1,FALSE)="",NA(),HLOOKUP($B534,'(Cacher Donnée)'!$R$3:$T$203,$A534+1,FALSE))</f>
        <v>#N/A</v>
      </c>
      <c r="I534">
        <f>VLOOKUP(Feuil1!A534,Résultats!$B$12:$AA$211,21,)</f>
        <v>0</v>
      </c>
      <c r="J534">
        <f>VLOOKUP(Feuil1!$A534,Résultats!$B$12:$AA$211,22,FALSE)</f>
        <v>0</v>
      </c>
      <c r="K534">
        <f>VLOOKUP(Feuil1!$A534,Résultats!$B$12:$AA$211,23,FALSE)</f>
        <v>0</v>
      </c>
      <c r="L534">
        <f>VLOOKUP(Feuil1!$A534,Résultats!$B$12:$AA$211,24,FALSE)</f>
        <v>0</v>
      </c>
      <c r="M534">
        <f>VLOOKUP(Feuil1!$A534,Résultats!$B$12:$AA$211,25,FALSE)</f>
        <v>0</v>
      </c>
    </row>
    <row r="535" spans="1:13" x14ac:dyDescent="0.25">
      <c r="A535">
        <f t="shared" si="9"/>
        <v>178</v>
      </c>
      <c r="B535" t="s">
        <v>4</v>
      </c>
      <c r="C535" t="e">
        <f>IF(HLOOKUP($B535,'(Cacher Donnée)'!$C$3:$E$203,$A535+1,FALSE)="",NA(),HLOOKUP($B535,'(Cacher Donnée)'!$C$3:$E$203,$A535+1,FALSE))</f>
        <v>#N/A</v>
      </c>
      <c r="D535" t="e">
        <f>IF(HLOOKUP($B535,'(Cacher Donnée)'!$F$3:$H$203,$A535+1,FALSE)="",NA(),HLOOKUP($B535,'(Cacher Donnée)'!$F$3:$H$203,$A535+1,FALSE))</f>
        <v>#N/A</v>
      </c>
      <c r="E535" t="e">
        <f>IF(HLOOKUP($B535,'(Cacher Donnée)'!$I$3:$K$203,$A535+1,FALSE)="",NA(),HLOOKUP($B535,'(Cacher Donnée)'!$I$3:$K$203,$A535+1,FALSE))</f>
        <v>#N/A</v>
      </c>
      <c r="F535" t="e">
        <f>IF(HLOOKUP($B535,'(Cacher Donnée)'!$L$3:$N$203,$A535+1,FALSE)="",NA(),HLOOKUP($B535,'(Cacher Donnée)'!$L$3:$N$203,$A535+1,FALSE))</f>
        <v>#N/A</v>
      </c>
      <c r="G535" t="e">
        <f>IF(HLOOKUP($B535,'(Cacher Donnée)'!$O$3:$Q$203,$A535+1,FALSE)="",NA(),HLOOKUP($B535,'(Cacher Donnée)'!$O$3:$Q$203,$A535+1,FALSE))</f>
        <v>#N/A</v>
      </c>
      <c r="H535" t="e">
        <f>IF(HLOOKUP($B535,'(Cacher Donnée)'!$R$3:$T$203,$A535+1,FALSE)="",NA(),HLOOKUP($B535,'(Cacher Donnée)'!$R$3:$T$203,$A535+1,FALSE))</f>
        <v>#N/A</v>
      </c>
      <c r="I535">
        <f>VLOOKUP(Feuil1!A535,Résultats!$B$12:$AA$211,21,)</f>
        <v>0</v>
      </c>
      <c r="J535">
        <f>VLOOKUP(Feuil1!$A535,Résultats!$B$12:$AA$211,22,FALSE)</f>
        <v>0</v>
      </c>
      <c r="K535">
        <f>VLOOKUP(Feuil1!$A535,Résultats!$B$12:$AA$211,23,FALSE)</f>
        <v>0</v>
      </c>
      <c r="L535">
        <f>VLOOKUP(Feuil1!$A535,Résultats!$B$12:$AA$211,24,FALSE)</f>
        <v>0</v>
      </c>
      <c r="M535">
        <f>VLOOKUP(Feuil1!$A535,Résultats!$B$12:$AA$211,25,FALSE)</f>
        <v>0</v>
      </c>
    </row>
    <row r="536" spans="1:13" x14ac:dyDescent="0.25">
      <c r="A536">
        <f t="shared" si="9"/>
        <v>178</v>
      </c>
      <c r="B536" t="s">
        <v>16</v>
      </c>
      <c r="C536" t="e">
        <f>IF(HLOOKUP($B536,'(Cacher Donnée)'!$C$3:$E$203,$A536+1,FALSE)="",NA(),HLOOKUP($B536,'(Cacher Donnée)'!$C$3:$E$203,$A536+1,FALSE))</f>
        <v>#N/A</v>
      </c>
      <c r="D536" t="e">
        <f>IF(HLOOKUP($B536,'(Cacher Donnée)'!$F$3:$H$203,$A536+1,FALSE)="",NA(),HLOOKUP($B536,'(Cacher Donnée)'!$F$3:$H$203,$A536+1,FALSE))</f>
        <v>#N/A</v>
      </c>
      <c r="E536" t="e">
        <f>IF(HLOOKUP($B536,'(Cacher Donnée)'!$I$3:$K$203,$A536+1,FALSE)="",NA(),HLOOKUP($B536,'(Cacher Donnée)'!$I$3:$K$203,$A536+1,FALSE))</f>
        <v>#N/A</v>
      </c>
      <c r="F536" t="e">
        <f>IF(HLOOKUP($B536,'(Cacher Donnée)'!$L$3:$N$203,$A536+1,FALSE)="",NA(),HLOOKUP($B536,'(Cacher Donnée)'!$L$3:$N$203,$A536+1,FALSE))</f>
        <v>#N/A</v>
      </c>
      <c r="G536" t="e">
        <f>IF(HLOOKUP($B536,'(Cacher Donnée)'!$O$3:$Q$203,$A536+1,FALSE)="",NA(),HLOOKUP($B536,'(Cacher Donnée)'!$O$3:$Q$203,$A536+1,FALSE))</f>
        <v>#N/A</v>
      </c>
      <c r="H536" t="e">
        <f>IF(HLOOKUP($B536,'(Cacher Donnée)'!$R$3:$T$203,$A536+1,FALSE)="",NA(),HLOOKUP($B536,'(Cacher Donnée)'!$R$3:$T$203,$A536+1,FALSE))</f>
        <v>#N/A</v>
      </c>
      <c r="I536">
        <f>VLOOKUP(Feuil1!A536,Résultats!$B$12:$AA$211,21,)</f>
        <v>0</v>
      </c>
      <c r="J536">
        <f>VLOOKUP(Feuil1!$A536,Résultats!$B$12:$AA$211,22,FALSE)</f>
        <v>0</v>
      </c>
      <c r="K536">
        <f>VLOOKUP(Feuil1!$A536,Résultats!$B$12:$AA$211,23,FALSE)</f>
        <v>0</v>
      </c>
      <c r="L536">
        <f>VLOOKUP(Feuil1!$A536,Résultats!$B$12:$AA$211,24,FALSE)</f>
        <v>0</v>
      </c>
      <c r="M536">
        <f>VLOOKUP(Feuil1!$A536,Résultats!$B$12:$AA$211,25,FALSE)</f>
        <v>0</v>
      </c>
    </row>
    <row r="537" spans="1:13" x14ac:dyDescent="0.25">
      <c r="A537">
        <f t="shared" si="9"/>
        <v>179</v>
      </c>
      <c r="B537" t="s">
        <v>3</v>
      </c>
      <c r="C537" t="e">
        <f>IF(HLOOKUP($B537,'(Cacher Donnée)'!$C$3:$E$203,$A537+1,FALSE)="",NA(),HLOOKUP($B537,'(Cacher Donnée)'!$C$3:$E$203,$A537+1,FALSE))</f>
        <v>#N/A</v>
      </c>
      <c r="D537" t="e">
        <f>IF(HLOOKUP($B537,'(Cacher Donnée)'!$F$3:$H$203,$A537+1,FALSE)="",NA(),HLOOKUP($B537,'(Cacher Donnée)'!$F$3:$H$203,$A537+1,FALSE))</f>
        <v>#N/A</v>
      </c>
      <c r="E537" t="e">
        <f>IF(HLOOKUP($B537,'(Cacher Donnée)'!$I$3:$K$203,$A537+1,FALSE)="",NA(),HLOOKUP($B537,'(Cacher Donnée)'!$I$3:$K$203,$A537+1,FALSE))</f>
        <v>#N/A</v>
      </c>
      <c r="F537" t="e">
        <f>IF(HLOOKUP($B537,'(Cacher Donnée)'!$L$3:$N$203,$A537+1,FALSE)="",NA(),HLOOKUP($B537,'(Cacher Donnée)'!$L$3:$N$203,$A537+1,FALSE))</f>
        <v>#N/A</v>
      </c>
      <c r="G537" t="e">
        <f>IF(HLOOKUP($B537,'(Cacher Donnée)'!$O$3:$Q$203,$A537+1,FALSE)="",NA(),HLOOKUP($B537,'(Cacher Donnée)'!$O$3:$Q$203,$A537+1,FALSE))</f>
        <v>#N/A</v>
      </c>
      <c r="H537" t="e">
        <f>IF(HLOOKUP($B537,'(Cacher Donnée)'!$R$3:$T$203,$A537+1,FALSE)="",NA(),HLOOKUP($B537,'(Cacher Donnée)'!$R$3:$T$203,$A537+1,FALSE))</f>
        <v>#N/A</v>
      </c>
      <c r="I537">
        <f>VLOOKUP(Feuil1!A537,Résultats!$B$12:$AA$211,21,)</f>
        <v>0</v>
      </c>
      <c r="J537">
        <f>VLOOKUP(Feuil1!$A537,Résultats!$B$12:$AA$211,22,FALSE)</f>
        <v>0</v>
      </c>
      <c r="K537">
        <f>VLOOKUP(Feuil1!$A537,Résultats!$B$12:$AA$211,23,FALSE)</f>
        <v>0</v>
      </c>
      <c r="L537">
        <f>VLOOKUP(Feuil1!$A537,Résultats!$B$12:$AA$211,24,FALSE)</f>
        <v>0</v>
      </c>
      <c r="M537">
        <f>VLOOKUP(Feuil1!$A537,Résultats!$B$12:$AA$211,25,FALSE)</f>
        <v>0</v>
      </c>
    </row>
    <row r="538" spans="1:13" x14ac:dyDescent="0.25">
      <c r="A538">
        <f t="shared" si="9"/>
        <v>179</v>
      </c>
      <c r="B538" t="s">
        <v>4</v>
      </c>
      <c r="C538" t="e">
        <f>IF(HLOOKUP($B538,'(Cacher Donnée)'!$C$3:$E$203,$A538+1,FALSE)="",NA(),HLOOKUP($B538,'(Cacher Donnée)'!$C$3:$E$203,$A538+1,FALSE))</f>
        <v>#N/A</v>
      </c>
      <c r="D538" t="e">
        <f>IF(HLOOKUP($B538,'(Cacher Donnée)'!$F$3:$H$203,$A538+1,FALSE)="",NA(),HLOOKUP($B538,'(Cacher Donnée)'!$F$3:$H$203,$A538+1,FALSE))</f>
        <v>#N/A</v>
      </c>
      <c r="E538" t="e">
        <f>IF(HLOOKUP($B538,'(Cacher Donnée)'!$I$3:$K$203,$A538+1,FALSE)="",NA(),HLOOKUP($B538,'(Cacher Donnée)'!$I$3:$K$203,$A538+1,FALSE))</f>
        <v>#N/A</v>
      </c>
      <c r="F538" t="e">
        <f>IF(HLOOKUP($B538,'(Cacher Donnée)'!$L$3:$N$203,$A538+1,FALSE)="",NA(),HLOOKUP($B538,'(Cacher Donnée)'!$L$3:$N$203,$A538+1,FALSE))</f>
        <v>#N/A</v>
      </c>
      <c r="G538" t="e">
        <f>IF(HLOOKUP($B538,'(Cacher Donnée)'!$O$3:$Q$203,$A538+1,FALSE)="",NA(),HLOOKUP($B538,'(Cacher Donnée)'!$O$3:$Q$203,$A538+1,FALSE))</f>
        <v>#N/A</v>
      </c>
      <c r="H538" t="e">
        <f>IF(HLOOKUP($B538,'(Cacher Donnée)'!$R$3:$T$203,$A538+1,FALSE)="",NA(),HLOOKUP($B538,'(Cacher Donnée)'!$R$3:$T$203,$A538+1,FALSE))</f>
        <v>#N/A</v>
      </c>
      <c r="I538">
        <f>VLOOKUP(Feuil1!A538,Résultats!$B$12:$AA$211,21,)</f>
        <v>0</v>
      </c>
      <c r="J538">
        <f>VLOOKUP(Feuil1!$A538,Résultats!$B$12:$AA$211,22,FALSE)</f>
        <v>0</v>
      </c>
      <c r="K538">
        <f>VLOOKUP(Feuil1!$A538,Résultats!$B$12:$AA$211,23,FALSE)</f>
        <v>0</v>
      </c>
      <c r="L538">
        <f>VLOOKUP(Feuil1!$A538,Résultats!$B$12:$AA$211,24,FALSE)</f>
        <v>0</v>
      </c>
      <c r="M538">
        <f>VLOOKUP(Feuil1!$A538,Résultats!$B$12:$AA$211,25,FALSE)</f>
        <v>0</v>
      </c>
    </row>
    <row r="539" spans="1:13" x14ac:dyDescent="0.25">
      <c r="A539">
        <f t="shared" si="9"/>
        <v>179</v>
      </c>
      <c r="B539" t="s">
        <v>16</v>
      </c>
      <c r="C539" t="e">
        <f>IF(HLOOKUP($B539,'(Cacher Donnée)'!$C$3:$E$203,$A539+1,FALSE)="",NA(),HLOOKUP($B539,'(Cacher Donnée)'!$C$3:$E$203,$A539+1,FALSE))</f>
        <v>#N/A</v>
      </c>
      <c r="D539" t="e">
        <f>IF(HLOOKUP($B539,'(Cacher Donnée)'!$F$3:$H$203,$A539+1,FALSE)="",NA(),HLOOKUP($B539,'(Cacher Donnée)'!$F$3:$H$203,$A539+1,FALSE))</f>
        <v>#N/A</v>
      </c>
      <c r="E539" t="e">
        <f>IF(HLOOKUP($B539,'(Cacher Donnée)'!$I$3:$K$203,$A539+1,FALSE)="",NA(),HLOOKUP($B539,'(Cacher Donnée)'!$I$3:$K$203,$A539+1,FALSE))</f>
        <v>#N/A</v>
      </c>
      <c r="F539" t="e">
        <f>IF(HLOOKUP($B539,'(Cacher Donnée)'!$L$3:$N$203,$A539+1,FALSE)="",NA(),HLOOKUP($B539,'(Cacher Donnée)'!$L$3:$N$203,$A539+1,FALSE))</f>
        <v>#N/A</v>
      </c>
      <c r="G539" t="e">
        <f>IF(HLOOKUP($B539,'(Cacher Donnée)'!$O$3:$Q$203,$A539+1,FALSE)="",NA(),HLOOKUP($B539,'(Cacher Donnée)'!$O$3:$Q$203,$A539+1,FALSE))</f>
        <v>#N/A</v>
      </c>
      <c r="H539" t="e">
        <f>IF(HLOOKUP($B539,'(Cacher Donnée)'!$R$3:$T$203,$A539+1,FALSE)="",NA(),HLOOKUP($B539,'(Cacher Donnée)'!$R$3:$T$203,$A539+1,FALSE))</f>
        <v>#N/A</v>
      </c>
      <c r="I539">
        <f>VLOOKUP(Feuil1!A539,Résultats!$B$12:$AA$211,21,)</f>
        <v>0</v>
      </c>
      <c r="J539">
        <f>VLOOKUP(Feuil1!$A539,Résultats!$B$12:$AA$211,22,FALSE)</f>
        <v>0</v>
      </c>
      <c r="K539">
        <f>VLOOKUP(Feuil1!$A539,Résultats!$B$12:$AA$211,23,FALSE)</f>
        <v>0</v>
      </c>
      <c r="L539">
        <f>VLOOKUP(Feuil1!$A539,Résultats!$B$12:$AA$211,24,FALSE)</f>
        <v>0</v>
      </c>
      <c r="M539">
        <f>VLOOKUP(Feuil1!$A539,Résultats!$B$12:$AA$211,25,FALSE)</f>
        <v>0</v>
      </c>
    </row>
    <row r="540" spans="1:13" x14ac:dyDescent="0.25">
      <c r="A540">
        <f t="shared" si="9"/>
        <v>180</v>
      </c>
      <c r="B540" t="s">
        <v>3</v>
      </c>
      <c r="C540" t="e">
        <f>IF(HLOOKUP($B540,'(Cacher Donnée)'!$C$3:$E$203,$A540+1,FALSE)="",NA(),HLOOKUP($B540,'(Cacher Donnée)'!$C$3:$E$203,$A540+1,FALSE))</f>
        <v>#N/A</v>
      </c>
      <c r="D540" t="e">
        <f>IF(HLOOKUP($B540,'(Cacher Donnée)'!$F$3:$H$203,$A540+1,FALSE)="",NA(),HLOOKUP($B540,'(Cacher Donnée)'!$F$3:$H$203,$A540+1,FALSE))</f>
        <v>#N/A</v>
      </c>
      <c r="E540" t="e">
        <f>IF(HLOOKUP($B540,'(Cacher Donnée)'!$I$3:$K$203,$A540+1,FALSE)="",NA(),HLOOKUP($B540,'(Cacher Donnée)'!$I$3:$K$203,$A540+1,FALSE))</f>
        <v>#N/A</v>
      </c>
      <c r="F540" t="e">
        <f>IF(HLOOKUP($B540,'(Cacher Donnée)'!$L$3:$N$203,$A540+1,FALSE)="",NA(),HLOOKUP($B540,'(Cacher Donnée)'!$L$3:$N$203,$A540+1,FALSE))</f>
        <v>#N/A</v>
      </c>
      <c r="G540" t="e">
        <f>IF(HLOOKUP($B540,'(Cacher Donnée)'!$O$3:$Q$203,$A540+1,FALSE)="",NA(),HLOOKUP($B540,'(Cacher Donnée)'!$O$3:$Q$203,$A540+1,FALSE))</f>
        <v>#N/A</v>
      </c>
      <c r="H540" t="e">
        <f>IF(HLOOKUP($B540,'(Cacher Donnée)'!$R$3:$T$203,$A540+1,FALSE)="",NA(),HLOOKUP($B540,'(Cacher Donnée)'!$R$3:$T$203,$A540+1,FALSE))</f>
        <v>#N/A</v>
      </c>
      <c r="I540">
        <f>VLOOKUP(Feuil1!A540,Résultats!$B$12:$AA$211,21,)</f>
        <v>0</v>
      </c>
      <c r="J540">
        <f>VLOOKUP(Feuil1!$A540,Résultats!$B$12:$AA$211,22,FALSE)</f>
        <v>0</v>
      </c>
      <c r="K540">
        <f>VLOOKUP(Feuil1!$A540,Résultats!$B$12:$AA$211,23,FALSE)</f>
        <v>0</v>
      </c>
      <c r="L540">
        <f>VLOOKUP(Feuil1!$A540,Résultats!$B$12:$AA$211,24,FALSE)</f>
        <v>0</v>
      </c>
      <c r="M540">
        <f>VLOOKUP(Feuil1!$A540,Résultats!$B$12:$AA$211,25,FALSE)</f>
        <v>0</v>
      </c>
    </row>
    <row r="541" spans="1:13" x14ac:dyDescent="0.25">
      <c r="A541">
        <f t="shared" si="9"/>
        <v>180</v>
      </c>
      <c r="B541" t="s">
        <v>4</v>
      </c>
      <c r="C541" t="e">
        <f>IF(HLOOKUP($B541,'(Cacher Donnée)'!$C$3:$E$203,$A541+1,FALSE)="",NA(),HLOOKUP($B541,'(Cacher Donnée)'!$C$3:$E$203,$A541+1,FALSE))</f>
        <v>#N/A</v>
      </c>
      <c r="D541" t="e">
        <f>IF(HLOOKUP($B541,'(Cacher Donnée)'!$F$3:$H$203,$A541+1,FALSE)="",NA(),HLOOKUP($B541,'(Cacher Donnée)'!$F$3:$H$203,$A541+1,FALSE))</f>
        <v>#N/A</v>
      </c>
      <c r="E541" t="e">
        <f>IF(HLOOKUP($B541,'(Cacher Donnée)'!$I$3:$K$203,$A541+1,FALSE)="",NA(),HLOOKUP($B541,'(Cacher Donnée)'!$I$3:$K$203,$A541+1,FALSE))</f>
        <v>#N/A</v>
      </c>
      <c r="F541" t="e">
        <f>IF(HLOOKUP($B541,'(Cacher Donnée)'!$L$3:$N$203,$A541+1,FALSE)="",NA(),HLOOKUP($B541,'(Cacher Donnée)'!$L$3:$N$203,$A541+1,FALSE))</f>
        <v>#N/A</v>
      </c>
      <c r="G541" t="e">
        <f>IF(HLOOKUP($B541,'(Cacher Donnée)'!$O$3:$Q$203,$A541+1,FALSE)="",NA(),HLOOKUP($B541,'(Cacher Donnée)'!$O$3:$Q$203,$A541+1,FALSE))</f>
        <v>#N/A</v>
      </c>
      <c r="H541" t="e">
        <f>IF(HLOOKUP($B541,'(Cacher Donnée)'!$R$3:$T$203,$A541+1,FALSE)="",NA(),HLOOKUP($B541,'(Cacher Donnée)'!$R$3:$T$203,$A541+1,FALSE))</f>
        <v>#N/A</v>
      </c>
      <c r="I541">
        <f>VLOOKUP(Feuil1!A541,Résultats!$B$12:$AA$211,21,)</f>
        <v>0</v>
      </c>
      <c r="J541">
        <f>VLOOKUP(Feuil1!$A541,Résultats!$B$12:$AA$211,22,FALSE)</f>
        <v>0</v>
      </c>
      <c r="K541">
        <f>VLOOKUP(Feuil1!$A541,Résultats!$B$12:$AA$211,23,FALSE)</f>
        <v>0</v>
      </c>
      <c r="L541">
        <f>VLOOKUP(Feuil1!$A541,Résultats!$B$12:$AA$211,24,FALSE)</f>
        <v>0</v>
      </c>
      <c r="M541">
        <f>VLOOKUP(Feuil1!$A541,Résultats!$B$12:$AA$211,25,FALSE)</f>
        <v>0</v>
      </c>
    </row>
    <row r="542" spans="1:13" x14ac:dyDescent="0.25">
      <c r="A542">
        <f t="shared" si="9"/>
        <v>180</v>
      </c>
      <c r="B542" t="s">
        <v>16</v>
      </c>
      <c r="C542" t="e">
        <f>IF(HLOOKUP($B542,'(Cacher Donnée)'!$C$3:$E$203,$A542+1,FALSE)="",NA(),HLOOKUP($B542,'(Cacher Donnée)'!$C$3:$E$203,$A542+1,FALSE))</f>
        <v>#N/A</v>
      </c>
      <c r="D542" t="e">
        <f>IF(HLOOKUP($B542,'(Cacher Donnée)'!$F$3:$H$203,$A542+1,FALSE)="",NA(),HLOOKUP($B542,'(Cacher Donnée)'!$F$3:$H$203,$A542+1,FALSE))</f>
        <v>#N/A</v>
      </c>
      <c r="E542" t="e">
        <f>IF(HLOOKUP($B542,'(Cacher Donnée)'!$I$3:$K$203,$A542+1,FALSE)="",NA(),HLOOKUP($B542,'(Cacher Donnée)'!$I$3:$K$203,$A542+1,FALSE))</f>
        <v>#N/A</v>
      </c>
      <c r="F542" t="e">
        <f>IF(HLOOKUP($B542,'(Cacher Donnée)'!$L$3:$N$203,$A542+1,FALSE)="",NA(),HLOOKUP($B542,'(Cacher Donnée)'!$L$3:$N$203,$A542+1,FALSE))</f>
        <v>#N/A</v>
      </c>
      <c r="G542" t="e">
        <f>IF(HLOOKUP($B542,'(Cacher Donnée)'!$O$3:$Q$203,$A542+1,FALSE)="",NA(),HLOOKUP($B542,'(Cacher Donnée)'!$O$3:$Q$203,$A542+1,FALSE))</f>
        <v>#N/A</v>
      </c>
      <c r="H542" t="e">
        <f>IF(HLOOKUP($B542,'(Cacher Donnée)'!$R$3:$T$203,$A542+1,FALSE)="",NA(),HLOOKUP($B542,'(Cacher Donnée)'!$R$3:$T$203,$A542+1,FALSE))</f>
        <v>#N/A</v>
      </c>
      <c r="I542">
        <f>VLOOKUP(Feuil1!A542,Résultats!$B$12:$AA$211,21,)</f>
        <v>0</v>
      </c>
      <c r="J542">
        <f>VLOOKUP(Feuil1!$A542,Résultats!$B$12:$AA$211,22,FALSE)</f>
        <v>0</v>
      </c>
      <c r="K542">
        <f>VLOOKUP(Feuil1!$A542,Résultats!$B$12:$AA$211,23,FALSE)</f>
        <v>0</v>
      </c>
      <c r="L542">
        <f>VLOOKUP(Feuil1!$A542,Résultats!$B$12:$AA$211,24,FALSE)</f>
        <v>0</v>
      </c>
      <c r="M542">
        <f>VLOOKUP(Feuil1!$A542,Résultats!$B$12:$AA$211,25,FALSE)</f>
        <v>0</v>
      </c>
    </row>
    <row r="543" spans="1:13" x14ac:dyDescent="0.25">
      <c r="A543">
        <f t="shared" si="9"/>
        <v>181</v>
      </c>
      <c r="B543" t="s">
        <v>3</v>
      </c>
      <c r="C543" t="e">
        <f>IF(HLOOKUP($B543,'(Cacher Donnée)'!$C$3:$E$203,$A543+1,FALSE)="",NA(),HLOOKUP($B543,'(Cacher Donnée)'!$C$3:$E$203,$A543+1,FALSE))</f>
        <v>#N/A</v>
      </c>
      <c r="D543" t="e">
        <f>IF(HLOOKUP($B543,'(Cacher Donnée)'!$F$3:$H$203,$A543+1,FALSE)="",NA(),HLOOKUP($B543,'(Cacher Donnée)'!$F$3:$H$203,$A543+1,FALSE))</f>
        <v>#N/A</v>
      </c>
      <c r="E543" t="e">
        <f>IF(HLOOKUP($B543,'(Cacher Donnée)'!$I$3:$K$203,$A543+1,FALSE)="",NA(),HLOOKUP($B543,'(Cacher Donnée)'!$I$3:$K$203,$A543+1,FALSE))</f>
        <v>#N/A</v>
      </c>
      <c r="F543" t="e">
        <f>IF(HLOOKUP($B543,'(Cacher Donnée)'!$L$3:$N$203,$A543+1,FALSE)="",NA(),HLOOKUP($B543,'(Cacher Donnée)'!$L$3:$N$203,$A543+1,FALSE))</f>
        <v>#N/A</v>
      </c>
      <c r="G543" t="e">
        <f>IF(HLOOKUP($B543,'(Cacher Donnée)'!$O$3:$Q$203,$A543+1,FALSE)="",NA(),HLOOKUP($B543,'(Cacher Donnée)'!$O$3:$Q$203,$A543+1,FALSE))</f>
        <v>#N/A</v>
      </c>
      <c r="H543" t="e">
        <f>IF(HLOOKUP($B543,'(Cacher Donnée)'!$R$3:$T$203,$A543+1,FALSE)="",NA(),HLOOKUP($B543,'(Cacher Donnée)'!$R$3:$T$203,$A543+1,FALSE))</f>
        <v>#N/A</v>
      </c>
      <c r="I543">
        <f>VLOOKUP(Feuil1!A543,Résultats!$B$12:$AA$211,21,)</f>
        <v>0</v>
      </c>
      <c r="J543">
        <f>VLOOKUP(Feuil1!$A543,Résultats!$B$12:$AA$211,22,FALSE)</f>
        <v>0</v>
      </c>
      <c r="K543">
        <f>VLOOKUP(Feuil1!$A543,Résultats!$B$12:$AA$211,23,FALSE)</f>
        <v>0</v>
      </c>
      <c r="L543">
        <f>VLOOKUP(Feuil1!$A543,Résultats!$B$12:$AA$211,24,FALSE)</f>
        <v>0</v>
      </c>
      <c r="M543">
        <f>VLOOKUP(Feuil1!$A543,Résultats!$B$12:$AA$211,25,FALSE)</f>
        <v>0</v>
      </c>
    </row>
    <row r="544" spans="1:13" x14ac:dyDescent="0.25">
      <c r="A544">
        <f t="shared" si="9"/>
        <v>181</v>
      </c>
      <c r="B544" t="s">
        <v>4</v>
      </c>
      <c r="C544" t="e">
        <f>IF(HLOOKUP($B544,'(Cacher Donnée)'!$C$3:$E$203,$A544+1,FALSE)="",NA(),HLOOKUP($B544,'(Cacher Donnée)'!$C$3:$E$203,$A544+1,FALSE))</f>
        <v>#N/A</v>
      </c>
      <c r="D544" t="e">
        <f>IF(HLOOKUP($B544,'(Cacher Donnée)'!$F$3:$H$203,$A544+1,FALSE)="",NA(),HLOOKUP($B544,'(Cacher Donnée)'!$F$3:$H$203,$A544+1,FALSE))</f>
        <v>#N/A</v>
      </c>
      <c r="E544" t="e">
        <f>IF(HLOOKUP($B544,'(Cacher Donnée)'!$I$3:$K$203,$A544+1,FALSE)="",NA(),HLOOKUP($B544,'(Cacher Donnée)'!$I$3:$K$203,$A544+1,FALSE))</f>
        <v>#N/A</v>
      </c>
      <c r="F544" t="e">
        <f>IF(HLOOKUP($B544,'(Cacher Donnée)'!$L$3:$N$203,$A544+1,FALSE)="",NA(),HLOOKUP($B544,'(Cacher Donnée)'!$L$3:$N$203,$A544+1,FALSE))</f>
        <v>#N/A</v>
      </c>
      <c r="G544" t="e">
        <f>IF(HLOOKUP($B544,'(Cacher Donnée)'!$O$3:$Q$203,$A544+1,FALSE)="",NA(),HLOOKUP($B544,'(Cacher Donnée)'!$O$3:$Q$203,$A544+1,FALSE))</f>
        <v>#N/A</v>
      </c>
      <c r="H544" t="e">
        <f>IF(HLOOKUP($B544,'(Cacher Donnée)'!$R$3:$T$203,$A544+1,FALSE)="",NA(),HLOOKUP($B544,'(Cacher Donnée)'!$R$3:$T$203,$A544+1,FALSE))</f>
        <v>#N/A</v>
      </c>
      <c r="I544">
        <f>VLOOKUP(Feuil1!A544,Résultats!$B$12:$AA$211,21,)</f>
        <v>0</v>
      </c>
      <c r="J544">
        <f>VLOOKUP(Feuil1!$A544,Résultats!$B$12:$AA$211,22,FALSE)</f>
        <v>0</v>
      </c>
      <c r="K544">
        <f>VLOOKUP(Feuil1!$A544,Résultats!$B$12:$AA$211,23,FALSE)</f>
        <v>0</v>
      </c>
      <c r="L544">
        <f>VLOOKUP(Feuil1!$A544,Résultats!$B$12:$AA$211,24,FALSE)</f>
        <v>0</v>
      </c>
      <c r="M544">
        <f>VLOOKUP(Feuil1!$A544,Résultats!$B$12:$AA$211,25,FALSE)</f>
        <v>0</v>
      </c>
    </row>
    <row r="545" spans="1:13" x14ac:dyDescent="0.25">
      <c r="A545">
        <f t="shared" si="9"/>
        <v>181</v>
      </c>
      <c r="B545" t="s">
        <v>16</v>
      </c>
      <c r="C545" t="e">
        <f>IF(HLOOKUP($B545,'(Cacher Donnée)'!$C$3:$E$203,$A545+1,FALSE)="",NA(),HLOOKUP($B545,'(Cacher Donnée)'!$C$3:$E$203,$A545+1,FALSE))</f>
        <v>#N/A</v>
      </c>
      <c r="D545" t="e">
        <f>IF(HLOOKUP($B545,'(Cacher Donnée)'!$F$3:$H$203,$A545+1,FALSE)="",NA(),HLOOKUP($B545,'(Cacher Donnée)'!$F$3:$H$203,$A545+1,FALSE))</f>
        <v>#N/A</v>
      </c>
      <c r="E545" t="e">
        <f>IF(HLOOKUP($B545,'(Cacher Donnée)'!$I$3:$K$203,$A545+1,FALSE)="",NA(),HLOOKUP($B545,'(Cacher Donnée)'!$I$3:$K$203,$A545+1,FALSE))</f>
        <v>#N/A</v>
      </c>
      <c r="F545" t="e">
        <f>IF(HLOOKUP($B545,'(Cacher Donnée)'!$L$3:$N$203,$A545+1,FALSE)="",NA(),HLOOKUP($B545,'(Cacher Donnée)'!$L$3:$N$203,$A545+1,FALSE))</f>
        <v>#N/A</v>
      </c>
      <c r="G545" t="e">
        <f>IF(HLOOKUP($B545,'(Cacher Donnée)'!$O$3:$Q$203,$A545+1,FALSE)="",NA(),HLOOKUP($B545,'(Cacher Donnée)'!$O$3:$Q$203,$A545+1,FALSE))</f>
        <v>#N/A</v>
      </c>
      <c r="H545" t="e">
        <f>IF(HLOOKUP($B545,'(Cacher Donnée)'!$R$3:$T$203,$A545+1,FALSE)="",NA(),HLOOKUP($B545,'(Cacher Donnée)'!$R$3:$T$203,$A545+1,FALSE))</f>
        <v>#N/A</v>
      </c>
      <c r="I545">
        <f>VLOOKUP(Feuil1!A545,Résultats!$B$12:$AA$211,21,)</f>
        <v>0</v>
      </c>
      <c r="J545">
        <f>VLOOKUP(Feuil1!$A545,Résultats!$B$12:$AA$211,22,FALSE)</f>
        <v>0</v>
      </c>
      <c r="K545">
        <f>VLOOKUP(Feuil1!$A545,Résultats!$B$12:$AA$211,23,FALSE)</f>
        <v>0</v>
      </c>
      <c r="L545">
        <f>VLOOKUP(Feuil1!$A545,Résultats!$B$12:$AA$211,24,FALSE)</f>
        <v>0</v>
      </c>
      <c r="M545">
        <f>VLOOKUP(Feuil1!$A545,Résultats!$B$12:$AA$211,25,FALSE)</f>
        <v>0</v>
      </c>
    </row>
    <row r="546" spans="1:13" x14ac:dyDescent="0.25">
      <c r="A546">
        <f t="shared" si="9"/>
        <v>182</v>
      </c>
      <c r="B546" t="s">
        <v>3</v>
      </c>
      <c r="C546" t="e">
        <f>IF(HLOOKUP($B546,'(Cacher Donnée)'!$C$3:$E$203,$A546+1,FALSE)="",NA(),HLOOKUP($B546,'(Cacher Donnée)'!$C$3:$E$203,$A546+1,FALSE))</f>
        <v>#N/A</v>
      </c>
      <c r="D546" t="e">
        <f>IF(HLOOKUP($B546,'(Cacher Donnée)'!$F$3:$H$203,$A546+1,FALSE)="",NA(),HLOOKUP($B546,'(Cacher Donnée)'!$F$3:$H$203,$A546+1,FALSE))</f>
        <v>#N/A</v>
      </c>
      <c r="E546" t="e">
        <f>IF(HLOOKUP($B546,'(Cacher Donnée)'!$I$3:$K$203,$A546+1,FALSE)="",NA(),HLOOKUP($B546,'(Cacher Donnée)'!$I$3:$K$203,$A546+1,FALSE))</f>
        <v>#N/A</v>
      </c>
      <c r="F546" t="e">
        <f>IF(HLOOKUP($B546,'(Cacher Donnée)'!$L$3:$N$203,$A546+1,FALSE)="",NA(),HLOOKUP($B546,'(Cacher Donnée)'!$L$3:$N$203,$A546+1,FALSE))</f>
        <v>#N/A</v>
      </c>
      <c r="G546" t="e">
        <f>IF(HLOOKUP($B546,'(Cacher Donnée)'!$O$3:$Q$203,$A546+1,FALSE)="",NA(),HLOOKUP($B546,'(Cacher Donnée)'!$O$3:$Q$203,$A546+1,FALSE))</f>
        <v>#N/A</v>
      </c>
      <c r="H546" t="e">
        <f>IF(HLOOKUP($B546,'(Cacher Donnée)'!$R$3:$T$203,$A546+1,FALSE)="",NA(),HLOOKUP($B546,'(Cacher Donnée)'!$R$3:$T$203,$A546+1,FALSE))</f>
        <v>#N/A</v>
      </c>
      <c r="I546">
        <f>VLOOKUP(Feuil1!A546,Résultats!$B$12:$AA$211,21,)</f>
        <v>0</v>
      </c>
      <c r="J546">
        <f>VLOOKUP(Feuil1!$A546,Résultats!$B$12:$AA$211,22,FALSE)</f>
        <v>0</v>
      </c>
      <c r="K546">
        <f>VLOOKUP(Feuil1!$A546,Résultats!$B$12:$AA$211,23,FALSE)</f>
        <v>0</v>
      </c>
      <c r="L546">
        <f>VLOOKUP(Feuil1!$A546,Résultats!$B$12:$AA$211,24,FALSE)</f>
        <v>0</v>
      </c>
      <c r="M546">
        <f>VLOOKUP(Feuil1!$A546,Résultats!$B$12:$AA$211,25,FALSE)</f>
        <v>0</v>
      </c>
    </row>
    <row r="547" spans="1:13" x14ac:dyDescent="0.25">
      <c r="A547">
        <f t="shared" si="9"/>
        <v>182</v>
      </c>
      <c r="B547" t="s">
        <v>4</v>
      </c>
      <c r="C547" t="e">
        <f>IF(HLOOKUP($B547,'(Cacher Donnée)'!$C$3:$E$203,$A547+1,FALSE)="",NA(),HLOOKUP($B547,'(Cacher Donnée)'!$C$3:$E$203,$A547+1,FALSE))</f>
        <v>#N/A</v>
      </c>
      <c r="D547" t="e">
        <f>IF(HLOOKUP($B547,'(Cacher Donnée)'!$F$3:$H$203,$A547+1,FALSE)="",NA(),HLOOKUP($B547,'(Cacher Donnée)'!$F$3:$H$203,$A547+1,FALSE))</f>
        <v>#N/A</v>
      </c>
      <c r="E547" t="e">
        <f>IF(HLOOKUP($B547,'(Cacher Donnée)'!$I$3:$K$203,$A547+1,FALSE)="",NA(),HLOOKUP($B547,'(Cacher Donnée)'!$I$3:$K$203,$A547+1,FALSE))</f>
        <v>#N/A</v>
      </c>
      <c r="F547" t="e">
        <f>IF(HLOOKUP($B547,'(Cacher Donnée)'!$L$3:$N$203,$A547+1,FALSE)="",NA(),HLOOKUP($B547,'(Cacher Donnée)'!$L$3:$N$203,$A547+1,FALSE))</f>
        <v>#N/A</v>
      </c>
      <c r="G547" t="e">
        <f>IF(HLOOKUP($B547,'(Cacher Donnée)'!$O$3:$Q$203,$A547+1,FALSE)="",NA(),HLOOKUP($B547,'(Cacher Donnée)'!$O$3:$Q$203,$A547+1,FALSE))</f>
        <v>#N/A</v>
      </c>
      <c r="H547" t="e">
        <f>IF(HLOOKUP($B547,'(Cacher Donnée)'!$R$3:$T$203,$A547+1,FALSE)="",NA(),HLOOKUP($B547,'(Cacher Donnée)'!$R$3:$T$203,$A547+1,FALSE))</f>
        <v>#N/A</v>
      </c>
      <c r="I547">
        <f>VLOOKUP(Feuil1!A547,Résultats!$B$12:$AA$211,21,)</f>
        <v>0</v>
      </c>
      <c r="J547">
        <f>VLOOKUP(Feuil1!$A547,Résultats!$B$12:$AA$211,22,FALSE)</f>
        <v>0</v>
      </c>
      <c r="K547">
        <f>VLOOKUP(Feuil1!$A547,Résultats!$B$12:$AA$211,23,FALSE)</f>
        <v>0</v>
      </c>
      <c r="L547">
        <f>VLOOKUP(Feuil1!$A547,Résultats!$B$12:$AA$211,24,FALSE)</f>
        <v>0</v>
      </c>
      <c r="M547">
        <f>VLOOKUP(Feuil1!$A547,Résultats!$B$12:$AA$211,25,FALSE)</f>
        <v>0</v>
      </c>
    </row>
    <row r="548" spans="1:13" x14ac:dyDescent="0.25">
      <c r="A548">
        <f t="shared" si="9"/>
        <v>182</v>
      </c>
      <c r="B548" t="s">
        <v>16</v>
      </c>
      <c r="C548" t="e">
        <f>IF(HLOOKUP($B548,'(Cacher Donnée)'!$C$3:$E$203,$A548+1,FALSE)="",NA(),HLOOKUP($B548,'(Cacher Donnée)'!$C$3:$E$203,$A548+1,FALSE))</f>
        <v>#N/A</v>
      </c>
      <c r="D548" t="e">
        <f>IF(HLOOKUP($B548,'(Cacher Donnée)'!$F$3:$H$203,$A548+1,FALSE)="",NA(),HLOOKUP($B548,'(Cacher Donnée)'!$F$3:$H$203,$A548+1,FALSE))</f>
        <v>#N/A</v>
      </c>
      <c r="E548" t="e">
        <f>IF(HLOOKUP($B548,'(Cacher Donnée)'!$I$3:$K$203,$A548+1,FALSE)="",NA(),HLOOKUP($B548,'(Cacher Donnée)'!$I$3:$K$203,$A548+1,FALSE))</f>
        <v>#N/A</v>
      </c>
      <c r="F548" t="e">
        <f>IF(HLOOKUP($B548,'(Cacher Donnée)'!$L$3:$N$203,$A548+1,FALSE)="",NA(),HLOOKUP($B548,'(Cacher Donnée)'!$L$3:$N$203,$A548+1,FALSE))</f>
        <v>#N/A</v>
      </c>
      <c r="G548" t="e">
        <f>IF(HLOOKUP($B548,'(Cacher Donnée)'!$O$3:$Q$203,$A548+1,FALSE)="",NA(),HLOOKUP($B548,'(Cacher Donnée)'!$O$3:$Q$203,$A548+1,FALSE))</f>
        <v>#N/A</v>
      </c>
      <c r="H548" t="e">
        <f>IF(HLOOKUP($B548,'(Cacher Donnée)'!$R$3:$T$203,$A548+1,FALSE)="",NA(),HLOOKUP($B548,'(Cacher Donnée)'!$R$3:$T$203,$A548+1,FALSE))</f>
        <v>#N/A</v>
      </c>
      <c r="I548">
        <f>VLOOKUP(Feuil1!A548,Résultats!$B$12:$AA$211,21,)</f>
        <v>0</v>
      </c>
      <c r="J548">
        <f>VLOOKUP(Feuil1!$A548,Résultats!$B$12:$AA$211,22,FALSE)</f>
        <v>0</v>
      </c>
      <c r="K548">
        <f>VLOOKUP(Feuil1!$A548,Résultats!$B$12:$AA$211,23,FALSE)</f>
        <v>0</v>
      </c>
      <c r="L548">
        <f>VLOOKUP(Feuil1!$A548,Résultats!$B$12:$AA$211,24,FALSE)</f>
        <v>0</v>
      </c>
      <c r="M548">
        <f>VLOOKUP(Feuil1!$A548,Résultats!$B$12:$AA$211,25,FALSE)</f>
        <v>0</v>
      </c>
    </row>
    <row r="549" spans="1:13" x14ac:dyDescent="0.25">
      <c r="A549">
        <f t="shared" si="9"/>
        <v>183</v>
      </c>
      <c r="B549" t="s">
        <v>3</v>
      </c>
      <c r="C549" t="e">
        <f>IF(HLOOKUP($B549,'(Cacher Donnée)'!$C$3:$E$203,$A549+1,FALSE)="",NA(),HLOOKUP($B549,'(Cacher Donnée)'!$C$3:$E$203,$A549+1,FALSE))</f>
        <v>#N/A</v>
      </c>
      <c r="D549" t="e">
        <f>IF(HLOOKUP($B549,'(Cacher Donnée)'!$F$3:$H$203,$A549+1,FALSE)="",NA(),HLOOKUP($B549,'(Cacher Donnée)'!$F$3:$H$203,$A549+1,FALSE))</f>
        <v>#N/A</v>
      </c>
      <c r="E549" t="e">
        <f>IF(HLOOKUP($B549,'(Cacher Donnée)'!$I$3:$K$203,$A549+1,FALSE)="",NA(),HLOOKUP($B549,'(Cacher Donnée)'!$I$3:$K$203,$A549+1,FALSE))</f>
        <v>#N/A</v>
      </c>
      <c r="F549" t="e">
        <f>IF(HLOOKUP($B549,'(Cacher Donnée)'!$L$3:$N$203,$A549+1,FALSE)="",NA(),HLOOKUP($B549,'(Cacher Donnée)'!$L$3:$N$203,$A549+1,FALSE))</f>
        <v>#N/A</v>
      </c>
      <c r="G549" t="e">
        <f>IF(HLOOKUP($B549,'(Cacher Donnée)'!$O$3:$Q$203,$A549+1,FALSE)="",NA(),HLOOKUP($B549,'(Cacher Donnée)'!$O$3:$Q$203,$A549+1,FALSE))</f>
        <v>#N/A</v>
      </c>
      <c r="H549" t="e">
        <f>IF(HLOOKUP($B549,'(Cacher Donnée)'!$R$3:$T$203,$A549+1,FALSE)="",NA(),HLOOKUP($B549,'(Cacher Donnée)'!$R$3:$T$203,$A549+1,FALSE))</f>
        <v>#N/A</v>
      </c>
      <c r="I549">
        <f>VLOOKUP(Feuil1!A549,Résultats!$B$12:$AA$211,21,)</f>
        <v>0</v>
      </c>
      <c r="J549">
        <f>VLOOKUP(Feuil1!$A549,Résultats!$B$12:$AA$211,22,FALSE)</f>
        <v>0</v>
      </c>
      <c r="K549">
        <f>VLOOKUP(Feuil1!$A549,Résultats!$B$12:$AA$211,23,FALSE)</f>
        <v>0</v>
      </c>
      <c r="L549">
        <f>VLOOKUP(Feuil1!$A549,Résultats!$B$12:$AA$211,24,FALSE)</f>
        <v>0</v>
      </c>
      <c r="M549">
        <f>VLOOKUP(Feuil1!$A549,Résultats!$B$12:$AA$211,25,FALSE)</f>
        <v>0</v>
      </c>
    </row>
    <row r="550" spans="1:13" x14ac:dyDescent="0.25">
      <c r="A550">
        <f t="shared" si="9"/>
        <v>183</v>
      </c>
      <c r="B550" t="s">
        <v>4</v>
      </c>
      <c r="C550" t="e">
        <f>IF(HLOOKUP($B550,'(Cacher Donnée)'!$C$3:$E$203,$A550+1,FALSE)="",NA(),HLOOKUP($B550,'(Cacher Donnée)'!$C$3:$E$203,$A550+1,FALSE))</f>
        <v>#N/A</v>
      </c>
      <c r="D550" t="e">
        <f>IF(HLOOKUP($B550,'(Cacher Donnée)'!$F$3:$H$203,$A550+1,FALSE)="",NA(),HLOOKUP($B550,'(Cacher Donnée)'!$F$3:$H$203,$A550+1,FALSE))</f>
        <v>#N/A</v>
      </c>
      <c r="E550" t="e">
        <f>IF(HLOOKUP($B550,'(Cacher Donnée)'!$I$3:$K$203,$A550+1,FALSE)="",NA(),HLOOKUP($B550,'(Cacher Donnée)'!$I$3:$K$203,$A550+1,FALSE))</f>
        <v>#N/A</v>
      </c>
      <c r="F550" t="e">
        <f>IF(HLOOKUP($B550,'(Cacher Donnée)'!$L$3:$N$203,$A550+1,FALSE)="",NA(),HLOOKUP($B550,'(Cacher Donnée)'!$L$3:$N$203,$A550+1,FALSE))</f>
        <v>#N/A</v>
      </c>
      <c r="G550" t="e">
        <f>IF(HLOOKUP($B550,'(Cacher Donnée)'!$O$3:$Q$203,$A550+1,FALSE)="",NA(),HLOOKUP($B550,'(Cacher Donnée)'!$O$3:$Q$203,$A550+1,FALSE))</f>
        <v>#N/A</v>
      </c>
      <c r="H550" t="e">
        <f>IF(HLOOKUP($B550,'(Cacher Donnée)'!$R$3:$T$203,$A550+1,FALSE)="",NA(),HLOOKUP($B550,'(Cacher Donnée)'!$R$3:$T$203,$A550+1,FALSE))</f>
        <v>#N/A</v>
      </c>
      <c r="I550">
        <f>VLOOKUP(Feuil1!A550,Résultats!$B$12:$AA$211,21,)</f>
        <v>0</v>
      </c>
      <c r="J550">
        <f>VLOOKUP(Feuil1!$A550,Résultats!$B$12:$AA$211,22,FALSE)</f>
        <v>0</v>
      </c>
      <c r="K550">
        <f>VLOOKUP(Feuil1!$A550,Résultats!$B$12:$AA$211,23,FALSE)</f>
        <v>0</v>
      </c>
      <c r="L550">
        <f>VLOOKUP(Feuil1!$A550,Résultats!$B$12:$AA$211,24,FALSE)</f>
        <v>0</v>
      </c>
      <c r="M550">
        <f>VLOOKUP(Feuil1!$A550,Résultats!$B$12:$AA$211,25,FALSE)</f>
        <v>0</v>
      </c>
    </row>
    <row r="551" spans="1:13" x14ac:dyDescent="0.25">
      <c r="A551">
        <f t="shared" si="9"/>
        <v>183</v>
      </c>
      <c r="B551" t="s">
        <v>16</v>
      </c>
      <c r="C551" t="e">
        <f>IF(HLOOKUP($B551,'(Cacher Donnée)'!$C$3:$E$203,$A551+1,FALSE)="",NA(),HLOOKUP($B551,'(Cacher Donnée)'!$C$3:$E$203,$A551+1,FALSE))</f>
        <v>#N/A</v>
      </c>
      <c r="D551" t="e">
        <f>IF(HLOOKUP($B551,'(Cacher Donnée)'!$F$3:$H$203,$A551+1,FALSE)="",NA(),HLOOKUP($B551,'(Cacher Donnée)'!$F$3:$H$203,$A551+1,FALSE))</f>
        <v>#N/A</v>
      </c>
      <c r="E551" t="e">
        <f>IF(HLOOKUP($B551,'(Cacher Donnée)'!$I$3:$K$203,$A551+1,FALSE)="",NA(),HLOOKUP($B551,'(Cacher Donnée)'!$I$3:$K$203,$A551+1,FALSE))</f>
        <v>#N/A</v>
      </c>
      <c r="F551" t="e">
        <f>IF(HLOOKUP($B551,'(Cacher Donnée)'!$L$3:$N$203,$A551+1,FALSE)="",NA(),HLOOKUP($B551,'(Cacher Donnée)'!$L$3:$N$203,$A551+1,FALSE))</f>
        <v>#N/A</v>
      </c>
      <c r="G551" t="e">
        <f>IF(HLOOKUP($B551,'(Cacher Donnée)'!$O$3:$Q$203,$A551+1,FALSE)="",NA(),HLOOKUP($B551,'(Cacher Donnée)'!$O$3:$Q$203,$A551+1,FALSE))</f>
        <v>#N/A</v>
      </c>
      <c r="H551" t="e">
        <f>IF(HLOOKUP($B551,'(Cacher Donnée)'!$R$3:$T$203,$A551+1,FALSE)="",NA(),HLOOKUP($B551,'(Cacher Donnée)'!$R$3:$T$203,$A551+1,FALSE))</f>
        <v>#N/A</v>
      </c>
      <c r="I551">
        <f>VLOOKUP(Feuil1!A551,Résultats!$B$12:$AA$211,21,)</f>
        <v>0</v>
      </c>
      <c r="J551">
        <f>VLOOKUP(Feuil1!$A551,Résultats!$B$12:$AA$211,22,FALSE)</f>
        <v>0</v>
      </c>
      <c r="K551">
        <f>VLOOKUP(Feuil1!$A551,Résultats!$B$12:$AA$211,23,FALSE)</f>
        <v>0</v>
      </c>
      <c r="L551">
        <f>VLOOKUP(Feuil1!$A551,Résultats!$B$12:$AA$211,24,FALSE)</f>
        <v>0</v>
      </c>
      <c r="M551">
        <f>VLOOKUP(Feuil1!$A551,Résultats!$B$12:$AA$211,25,FALSE)</f>
        <v>0</v>
      </c>
    </row>
    <row r="552" spans="1:13" x14ac:dyDescent="0.25">
      <c r="A552">
        <f t="shared" si="9"/>
        <v>184</v>
      </c>
      <c r="B552" t="s">
        <v>3</v>
      </c>
      <c r="C552" t="e">
        <f>IF(HLOOKUP($B552,'(Cacher Donnée)'!$C$3:$E$203,$A552+1,FALSE)="",NA(),HLOOKUP($B552,'(Cacher Donnée)'!$C$3:$E$203,$A552+1,FALSE))</f>
        <v>#N/A</v>
      </c>
      <c r="D552" t="e">
        <f>IF(HLOOKUP($B552,'(Cacher Donnée)'!$F$3:$H$203,$A552+1,FALSE)="",NA(),HLOOKUP($B552,'(Cacher Donnée)'!$F$3:$H$203,$A552+1,FALSE))</f>
        <v>#N/A</v>
      </c>
      <c r="E552" t="e">
        <f>IF(HLOOKUP($B552,'(Cacher Donnée)'!$I$3:$K$203,$A552+1,FALSE)="",NA(),HLOOKUP($B552,'(Cacher Donnée)'!$I$3:$K$203,$A552+1,FALSE))</f>
        <v>#N/A</v>
      </c>
      <c r="F552" t="e">
        <f>IF(HLOOKUP($B552,'(Cacher Donnée)'!$L$3:$N$203,$A552+1,FALSE)="",NA(),HLOOKUP($B552,'(Cacher Donnée)'!$L$3:$N$203,$A552+1,FALSE))</f>
        <v>#N/A</v>
      </c>
      <c r="G552" t="e">
        <f>IF(HLOOKUP($B552,'(Cacher Donnée)'!$O$3:$Q$203,$A552+1,FALSE)="",NA(),HLOOKUP($B552,'(Cacher Donnée)'!$O$3:$Q$203,$A552+1,FALSE))</f>
        <v>#N/A</v>
      </c>
      <c r="H552" t="e">
        <f>IF(HLOOKUP($B552,'(Cacher Donnée)'!$R$3:$T$203,$A552+1,FALSE)="",NA(),HLOOKUP($B552,'(Cacher Donnée)'!$R$3:$T$203,$A552+1,FALSE))</f>
        <v>#N/A</v>
      </c>
      <c r="I552">
        <f>VLOOKUP(Feuil1!A552,Résultats!$B$12:$AA$211,21,)</f>
        <v>0</v>
      </c>
      <c r="J552">
        <f>VLOOKUP(Feuil1!$A552,Résultats!$B$12:$AA$211,22,FALSE)</f>
        <v>0</v>
      </c>
      <c r="K552">
        <f>VLOOKUP(Feuil1!$A552,Résultats!$B$12:$AA$211,23,FALSE)</f>
        <v>0</v>
      </c>
      <c r="L552">
        <f>VLOOKUP(Feuil1!$A552,Résultats!$B$12:$AA$211,24,FALSE)</f>
        <v>0</v>
      </c>
      <c r="M552">
        <f>VLOOKUP(Feuil1!$A552,Résultats!$B$12:$AA$211,25,FALSE)</f>
        <v>0</v>
      </c>
    </row>
    <row r="553" spans="1:13" x14ac:dyDescent="0.25">
      <c r="A553">
        <f t="shared" si="9"/>
        <v>184</v>
      </c>
      <c r="B553" t="s">
        <v>4</v>
      </c>
      <c r="C553" t="e">
        <f>IF(HLOOKUP($B553,'(Cacher Donnée)'!$C$3:$E$203,$A553+1,FALSE)="",NA(),HLOOKUP($B553,'(Cacher Donnée)'!$C$3:$E$203,$A553+1,FALSE))</f>
        <v>#N/A</v>
      </c>
      <c r="D553" t="e">
        <f>IF(HLOOKUP($B553,'(Cacher Donnée)'!$F$3:$H$203,$A553+1,FALSE)="",NA(),HLOOKUP($B553,'(Cacher Donnée)'!$F$3:$H$203,$A553+1,FALSE))</f>
        <v>#N/A</v>
      </c>
      <c r="E553" t="e">
        <f>IF(HLOOKUP($B553,'(Cacher Donnée)'!$I$3:$K$203,$A553+1,FALSE)="",NA(),HLOOKUP($B553,'(Cacher Donnée)'!$I$3:$K$203,$A553+1,FALSE))</f>
        <v>#N/A</v>
      </c>
      <c r="F553" t="e">
        <f>IF(HLOOKUP($B553,'(Cacher Donnée)'!$L$3:$N$203,$A553+1,FALSE)="",NA(),HLOOKUP($B553,'(Cacher Donnée)'!$L$3:$N$203,$A553+1,FALSE))</f>
        <v>#N/A</v>
      </c>
      <c r="G553" t="e">
        <f>IF(HLOOKUP($B553,'(Cacher Donnée)'!$O$3:$Q$203,$A553+1,FALSE)="",NA(),HLOOKUP($B553,'(Cacher Donnée)'!$O$3:$Q$203,$A553+1,FALSE))</f>
        <v>#N/A</v>
      </c>
      <c r="H553" t="e">
        <f>IF(HLOOKUP($B553,'(Cacher Donnée)'!$R$3:$T$203,$A553+1,FALSE)="",NA(),HLOOKUP($B553,'(Cacher Donnée)'!$R$3:$T$203,$A553+1,FALSE))</f>
        <v>#N/A</v>
      </c>
      <c r="I553">
        <f>VLOOKUP(Feuil1!A553,Résultats!$B$12:$AA$211,21,)</f>
        <v>0</v>
      </c>
      <c r="J553">
        <f>VLOOKUP(Feuil1!$A553,Résultats!$B$12:$AA$211,22,FALSE)</f>
        <v>0</v>
      </c>
      <c r="K553">
        <f>VLOOKUP(Feuil1!$A553,Résultats!$B$12:$AA$211,23,FALSE)</f>
        <v>0</v>
      </c>
      <c r="L553">
        <f>VLOOKUP(Feuil1!$A553,Résultats!$B$12:$AA$211,24,FALSE)</f>
        <v>0</v>
      </c>
      <c r="M553">
        <f>VLOOKUP(Feuil1!$A553,Résultats!$B$12:$AA$211,25,FALSE)</f>
        <v>0</v>
      </c>
    </row>
    <row r="554" spans="1:13" x14ac:dyDescent="0.25">
      <c r="A554">
        <f t="shared" si="9"/>
        <v>184</v>
      </c>
      <c r="B554" t="s">
        <v>16</v>
      </c>
      <c r="C554" t="e">
        <f>IF(HLOOKUP($B554,'(Cacher Donnée)'!$C$3:$E$203,$A554+1,FALSE)="",NA(),HLOOKUP($B554,'(Cacher Donnée)'!$C$3:$E$203,$A554+1,FALSE))</f>
        <v>#N/A</v>
      </c>
      <c r="D554" t="e">
        <f>IF(HLOOKUP($B554,'(Cacher Donnée)'!$F$3:$H$203,$A554+1,FALSE)="",NA(),HLOOKUP($B554,'(Cacher Donnée)'!$F$3:$H$203,$A554+1,FALSE))</f>
        <v>#N/A</v>
      </c>
      <c r="E554" t="e">
        <f>IF(HLOOKUP($B554,'(Cacher Donnée)'!$I$3:$K$203,$A554+1,FALSE)="",NA(),HLOOKUP($B554,'(Cacher Donnée)'!$I$3:$K$203,$A554+1,FALSE))</f>
        <v>#N/A</v>
      </c>
      <c r="F554" t="e">
        <f>IF(HLOOKUP($B554,'(Cacher Donnée)'!$L$3:$N$203,$A554+1,FALSE)="",NA(),HLOOKUP($B554,'(Cacher Donnée)'!$L$3:$N$203,$A554+1,FALSE))</f>
        <v>#N/A</v>
      </c>
      <c r="G554" t="e">
        <f>IF(HLOOKUP($B554,'(Cacher Donnée)'!$O$3:$Q$203,$A554+1,FALSE)="",NA(),HLOOKUP($B554,'(Cacher Donnée)'!$O$3:$Q$203,$A554+1,FALSE))</f>
        <v>#N/A</v>
      </c>
      <c r="H554" t="e">
        <f>IF(HLOOKUP($B554,'(Cacher Donnée)'!$R$3:$T$203,$A554+1,FALSE)="",NA(),HLOOKUP($B554,'(Cacher Donnée)'!$R$3:$T$203,$A554+1,FALSE))</f>
        <v>#N/A</v>
      </c>
      <c r="I554">
        <f>VLOOKUP(Feuil1!A554,Résultats!$B$12:$AA$211,21,)</f>
        <v>0</v>
      </c>
      <c r="J554">
        <f>VLOOKUP(Feuil1!$A554,Résultats!$B$12:$AA$211,22,FALSE)</f>
        <v>0</v>
      </c>
      <c r="K554">
        <f>VLOOKUP(Feuil1!$A554,Résultats!$B$12:$AA$211,23,FALSE)</f>
        <v>0</v>
      </c>
      <c r="L554">
        <f>VLOOKUP(Feuil1!$A554,Résultats!$B$12:$AA$211,24,FALSE)</f>
        <v>0</v>
      </c>
      <c r="M554">
        <f>VLOOKUP(Feuil1!$A554,Résultats!$B$12:$AA$211,25,FALSE)</f>
        <v>0</v>
      </c>
    </row>
    <row r="555" spans="1:13" x14ac:dyDescent="0.25">
      <c r="A555">
        <f t="shared" si="9"/>
        <v>185</v>
      </c>
      <c r="B555" t="s">
        <v>3</v>
      </c>
      <c r="C555" t="e">
        <f>IF(HLOOKUP($B555,'(Cacher Donnée)'!$C$3:$E$203,$A555+1,FALSE)="",NA(),HLOOKUP($B555,'(Cacher Donnée)'!$C$3:$E$203,$A555+1,FALSE))</f>
        <v>#N/A</v>
      </c>
      <c r="D555" t="e">
        <f>IF(HLOOKUP($B555,'(Cacher Donnée)'!$F$3:$H$203,$A555+1,FALSE)="",NA(),HLOOKUP($B555,'(Cacher Donnée)'!$F$3:$H$203,$A555+1,FALSE))</f>
        <v>#N/A</v>
      </c>
      <c r="E555" t="e">
        <f>IF(HLOOKUP($B555,'(Cacher Donnée)'!$I$3:$K$203,$A555+1,FALSE)="",NA(),HLOOKUP($B555,'(Cacher Donnée)'!$I$3:$K$203,$A555+1,FALSE))</f>
        <v>#N/A</v>
      </c>
      <c r="F555" t="e">
        <f>IF(HLOOKUP($B555,'(Cacher Donnée)'!$L$3:$N$203,$A555+1,FALSE)="",NA(),HLOOKUP($B555,'(Cacher Donnée)'!$L$3:$N$203,$A555+1,FALSE))</f>
        <v>#N/A</v>
      </c>
      <c r="G555" t="e">
        <f>IF(HLOOKUP($B555,'(Cacher Donnée)'!$O$3:$Q$203,$A555+1,FALSE)="",NA(),HLOOKUP($B555,'(Cacher Donnée)'!$O$3:$Q$203,$A555+1,FALSE))</f>
        <v>#N/A</v>
      </c>
      <c r="H555" t="e">
        <f>IF(HLOOKUP($B555,'(Cacher Donnée)'!$R$3:$T$203,$A555+1,FALSE)="",NA(),HLOOKUP($B555,'(Cacher Donnée)'!$R$3:$T$203,$A555+1,FALSE))</f>
        <v>#N/A</v>
      </c>
      <c r="I555">
        <f>VLOOKUP(Feuil1!A555,Résultats!$B$12:$AA$211,21,)</f>
        <v>0</v>
      </c>
      <c r="J555">
        <f>VLOOKUP(Feuil1!$A555,Résultats!$B$12:$AA$211,22,FALSE)</f>
        <v>0</v>
      </c>
      <c r="K555">
        <f>VLOOKUP(Feuil1!$A555,Résultats!$B$12:$AA$211,23,FALSE)</f>
        <v>0</v>
      </c>
      <c r="L555">
        <f>VLOOKUP(Feuil1!$A555,Résultats!$B$12:$AA$211,24,FALSE)</f>
        <v>0</v>
      </c>
      <c r="M555">
        <f>VLOOKUP(Feuil1!$A555,Résultats!$B$12:$AA$211,25,FALSE)</f>
        <v>0</v>
      </c>
    </row>
    <row r="556" spans="1:13" x14ac:dyDescent="0.25">
      <c r="A556">
        <f t="shared" si="9"/>
        <v>185</v>
      </c>
      <c r="B556" t="s">
        <v>4</v>
      </c>
      <c r="C556" t="e">
        <f>IF(HLOOKUP($B556,'(Cacher Donnée)'!$C$3:$E$203,$A556+1,FALSE)="",NA(),HLOOKUP($B556,'(Cacher Donnée)'!$C$3:$E$203,$A556+1,FALSE))</f>
        <v>#N/A</v>
      </c>
      <c r="D556" t="e">
        <f>IF(HLOOKUP($B556,'(Cacher Donnée)'!$F$3:$H$203,$A556+1,FALSE)="",NA(),HLOOKUP($B556,'(Cacher Donnée)'!$F$3:$H$203,$A556+1,FALSE))</f>
        <v>#N/A</v>
      </c>
      <c r="E556" t="e">
        <f>IF(HLOOKUP($B556,'(Cacher Donnée)'!$I$3:$K$203,$A556+1,FALSE)="",NA(),HLOOKUP($B556,'(Cacher Donnée)'!$I$3:$K$203,$A556+1,FALSE))</f>
        <v>#N/A</v>
      </c>
      <c r="F556" t="e">
        <f>IF(HLOOKUP($B556,'(Cacher Donnée)'!$L$3:$N$203,$A556+1,FALSE)="",NA(),HLOOKUP($B556,'(Cacher Donnée)'!$L$3:$N$203,$A556+1,FALSE))</f>
        <v>#N/A</v>
      </c>
      <c r="G556" t="e">
        <f>IF(HLOOKUP($B556,'(Cacher Donnée)'!$O$3:$Q$203,$A556+1,FALSE)="",NA(),HLOOKUP($B556,'(Cacher Donnée)'!$O$3:$Q$203,$A556+1,FALSE))</f>
        <v>#N/A</v>
      </c>
      <c r="H556" t="e">
        <f>IF(HLOOKUP($B556,'(Cacher Donnée)'!$R$3:$T$203,$A556+1,FALSE)="",NA(),HLOOKUP($B556,'(Cacher Donnée)'!$R$3:$T$203,$A556+1,FALSE))</f>
        <v>#N/A</v>
      </c>
      <c r="I556">
        <f>VLOOKUP(Feuil1!A556,Résultats!$B$12:$AA$211,21,)</f>
        <v>0</v>
      </c>
      <c r="J556">
        <f>VLOOKUP(Feuil1!$A556,Résultats!$B$12:$AA$211,22,FALSE)</f>
        <v>0</v>
      </c>
      <c r="K556">
        <f>VLOOKUP(Feuil1!$A556,Résultats!$B$12:$AA$211,23,FALSE)</f>
        <v>0</v>
      </c>
      <c r="L556">
        <f>VLOOKUP(Feuil1!$A556,Résultats!$B$12:$AA$211,24,FALSE)</f>
        <v>0</v>
      </c>
      <c r="M556">
        <f>VLOOKUP(Feuil1!$A556,Résultats!$B$12:$AA$211,25,FALSE)</f>
        <v>0</v>
      </c>
    </row>
    <row r="557" spans="1:13" x14ac:dyDescent="0.25">
      <c r="A557">
        <f t="shared" si="9"/>
        <v>185</v>
      </c>
      <c r="B557" t="s">
        <v>16</v>
      </c>
      <c r="C557" t="e">
        <f>IF(HLOOKUP($B557,'(Cacher Donnée)'!$C$3:$E$203,$A557+1,FALSE)="",NA(),HLOOKUP($B557,'(Cacher Donnée)'!$C$3:$E$203,$A557+1,FALSE))</f>
        <v>#N/A</v>
      </c>
      <c r="D557" t="e">
        <f>IF(HLOOKUP($B557,'(Cacher Donnée)'!$F$3:$H$203,$A557+1,FALSE)="",NA(),HLOOKUP($B557,'(Cacher Donnée)'!$F$3:$H$203,$A557+1,FALSE))</f>
        <v>#N/A</v>
      </c>
      <c r="E557" t="e">
        <f>IF(HLOOKUP($B557,'(Cacher Donnée)'!$I$3:$K$203,$A557+1,FALSE)="",NA(),HLOOKUP($B557,'(Cacher Donnée)'!$I$3:$K$203,$A557+1,FALSE))</f>
        <v>#N/A</v>
      </c>
      <c r="F557" t="e">
        <f>IF(HLOOKUP($B557,'(Cacher Donnée)'!$L$3:$N$203,$A557+1,FALSE)="",NA(),HLOOKUP($B557,'(Cacher Donnée)'!$L$3:$N$203,$A557+1,FALSE))</f>
        <v>#N/A</v>
      </c>
      <c r="G557" t="e">
        <f>IF(HLOOKUP($B557,'(Cacher Donnée)'!$O$3:$Q$203,$A557+1,FALSE)="",NA(),HLOOKUP($B557,'(Cacher Donnée)'!$O$3:$Q$203,$A557+1,FALSE))</f>
        <v>#N/A</v>
      </c>
      <c r="H557" t="e">
        <f>IF(HLOOKUP($B557,'(Cacher Donnée)'!$R$3:$T$203,$A557+1,FALSE)="",NA(),HLOOKUP($B557,'(Cacher Donnée)'!$R$3:$T$203,$A557+1,FALSE))</f>
        <v>#N/A</v>
      </c>
      <c r="I557">
        <f>VLOOKUP(Feuil1!A557,Résultats!$B$12:$AA$211,21,)</f>
        <v>0</v>
      </c>
      <c r="J557">
        <f>VLOOKUP(Feuil1!$A557,Résultats!$B$12:$AA$211,22,FALSE)</f>
        <v>0</v>
      </c>
      <c r="K557">
        <f>VLOOKUP(Feuil1!$A557,Résultats!$B$12:$AA$211,23,FALSE)</f>
        <v>0</v>
      </c>
      <c r="L557">
        <f>VLOOKUP(Feuil1!$A557,Résultats!$B$12:$AA$211,24,FALSE)</f>
        <v>0</v>
      </c>
      <c r="M557">
        <f>VLOOKUP(Feuil1!$A557,Résultats!$B$12:$AA$211,25,FALSE)</f>
        <v>0</v>
      </c>
    </row>
    <row r="558" spans="1:13" x14ac:dyDescent="0.25">
      <c r="A558">
        <f t="shared" si="9"/>
        <v>186</v>
      </c>
      <c r="B558" t="s">
        <v>3</v>
      </c>
      <c r="C558" t="e">
        <f>IF(HLOOKUP($B558,'(Cacher Donnée)'!$C$3:$E$203,$A558+1,FALSE)="",NA(),HLOOKUP($B558,'(Cacher Donnée)'!$C$3:$E$203,$A558+1,FALSE))</f>
        <v>#N/A</v>
      </c>
      <c r="D558" t="e">
        <f>IF(HLOOKUP($B558,'(Cacher Donnée)'!$F$3:$H$203,$A558+1,FALSE)="",NA(),HLOOKUP($B558,'(Cacher Donnée)'!$F$3:$H$203,$A558+1,FALSE))</f>
        <v>#N/A</v>
      </c>
      <c r="E558" t="e">
        <f>IF(HLOOKUP($B558,'(Cacher Donnée)'!$I$3:$K$203,$A558+1,FALSE)="",NA(),HLOOKUP($B558,'(Cacher Donnée)'!$I$3:$K$203,$A558+1,FALSE))</f>
        <v>#N/A</v>
      </c>
      <c r="F558" t="e">
        <f>IF(HLOOKUP($B558,'(Cacher Donnée)'!$L$3:$N$203,$A558+1,FALSE)="",NA(),HLOOKUP($B558,'(Cacher Donnée)'!$L$3:$N$203,$A558+1,FALSE))</f>
        <v>#N/A</v>
      </c>
      <c r="G558" t="e">
        <f>IF(HLOOKUP($B558,'(Cacher Donnée)'!$O$3:$Q$203,$A558+1,FALSE)="",NA(),HLOOKUP($B558,'(Cacher Donnée)'!$O$3:$Q$203,$A558+1,FALSE))</f>
        <v>#N/A</v>
      </c>
      <c r="H558" t="e">
        <f>IF(HLOOKUP($B558,'(Cacher Donnée)'!$R$3:$T$203,$A558+1,FALSE)="",NA(),HLOOKUP($B558,'(Cacher Donnée)'!$R$3:$T$203,$A558+1,FALSE))</f>
        <v>#N/A</v>
      </c>
      <c r="I558">
        <f>VLOOKUP(Feuil1!A558,Résultats!$B$12:$AA$211,21,)</f>
        <v>0</v>
      </c>
      <c r="J558">
        <f>VLOOKUP(Feuil1!$A558,Résultats!$B$12:$AA$211,22,FALSE)</f>
        <v>0</v>
      </c>
      <c r="K558">
        <f>VLOOKUP(Feuil1!$A558,Résultats!$B$12:$AA$211,23,FALSE)</f>
        <v>0</v>
      </c>
      <c r="L558">
        <f>VLOOKUP(Feuil1!$A558,Résultats!$B$12:$AA$211,24,FALSE)</f>
        <v>0</v>
      </c>
      <c r="M558">
        <f>VLOOKUP(Feuil1!$A558,Résultats!$B$12:$AA$211,25,FALSE)</f>
        <v>0</v>
      </c>
    </row>
    <row r="559" spans="1:13" x14ac:dyDescent="0.25">
      <c r="A559">
        <f t="shared" si="9"/>
        <v>186</v>
      </c>
      <c r="B559" t="s">
        <v>4</v>
      </c>
      <c r="C559" t="e">
        <f>IF(HLOOKUP($B559,'(Cacher Donnée)'!$C$3:$E$203,$A559+1,FALSE)="",NA(),HLOOKUP($B559,'(Cacher Donnée)'!$C$3:$E$203,$A559+1,FALSE))</f>
        <v>#N/A</v>
      </c>
      <c r="D559" t="e">
        <f>IF(HLOOKUP($B559,'(Cacher Donnée)'!$F$3:$H$203,$A559+1,FALSE)="",NA(),HLOOKUP($B559,'(Cacher Donnée)'!$F$3:$H$203,$A559+1,FALSE))</f>
        <v>#N/A</v>
      </c>
      <c r="E559" t="e">
        <f>IF(HLOOKUP($B559,'(Cacher Donnée)'!$I$3:$K$203,$A559+1,FALSE)="",NA(),HLOOKUP($B559,'(Cacher Donnée)'!$I$3:$K$203,$A559+1,FALSE))</f>
        <v>#N/A</v>
      </c>
      <c r="F559" t="e">
        <f>IF(HLOOKUP($B559,'(Cacher Donnée)'!$L$3:$N$203,$A559+1,FALSE)="",NA(),HLOOKUP($B559,'(Cacher Donnée)'!$L$3:$N$203,$A559+1,FALSE))</f>
        <v>#N/A</v>
      </c>
      <c r="G559" t="e">
        <f>IF(HLOOKUP($B559,'(Cacher Donnée)'!$O$3:$Q$203,$A559+1,FALSE)="",NA(),HLOOKUP($B559,'(Cacher Donnée)'!$O$3:$Q$203,$A559+1,FALSE))</f>
        <v>#N/A</v>
      </c>
      <c r="H559" t="e">
        <f>IF(HLOOKUP($B559,'(Cacher Donnée)'!$R$3:$T$203,$A559+1,FALSE)="",NA(),HLOOKUP($B559,'(Cacher Donnée)'!$R$3:$T$203,$A559+1,FALSE))</f>
        <v>#N/A</v>
      </c>
      <c r="I559">
        <f>VLOOKUP(Feuil1!A559,Résultats!$B$12:$AA$211,21,)</f>
        <v>0</v>
      </c>
      <c r="J559">
        <f>VLOOKUP(Feuil1!$A559,Résultats!$B$12:$AA$211,22,FALSE)</f>
        <v>0</v>
      </c>
      <c r="K559">
        <f>VLOOKUP(Feuil1!$A559,Résultats!$B$12:$AA$211,23,FALSE)</f>
        <v>0</v>
      </c>
      <c r="L559">
        <f>VLOOKUP(Feuil1!$A559,Résultats!$B$12:$AA$211,24,FALSE)</f>
        <v>0</v>
      </c>
      <c r="M559">
        <f>VLOOKUP(Feuil1!$A559,Résultats!$B$12:$AA$211,25,FALSE)</f>
        <v>0</v>
      </c>
    </row>
    <row r="560" spans="1:13" x14ac:dyDescent="0.25">
      <c r="A560">
        <f t="shared" si="9"/>
        <v>186</v>
      </c>
      <c r="B560" t="s">
        <v>16</v>
      </c>
      <c r="C560" t="e">
        <f>IF(HLOOKUP($B560,'(Cacher Donnée)'!$C$3:$E$203,$A560+1,FALSE)="",NA(),HLOOKUP($B560,'(Cacher Donnée)'!$C$3:$E$203,$A560+1,FALSE))</f>
        <v>#N/A</v>
      </c>
      <c r="D560" t="e">
        <f>IF(HLOOKUP($B560,'(Cacher Donnée)'!$F$3:$H$203,$A560+1,FALSE)="",NA(),HLOOKUP($B560,'(Cacher Donnée)'!$F$3:$H$203,$A560+1,FALSE))</f>
        <v>#N/A</v>
      </c>
      <c r="E560" t="e">
        <f>IF(HLOOKUP($B560,'(Cacher Donnée)'!$I$3:$K$203,$A560+1,FALSE)="",NA(),HLOOKUP($B560,'(Cacher Donnée)'!$I$3:$K$203,$A560+1,FALSE))</f>
        <v>#N/A</v>
      </c>
      <c r="F560" t="e">
        <f>IF(HLOOKUP($B560,'(Cacher Donnée)'!$L$3:$N$203,$A560+1,FALSE)="",NA(),HLOOKUP($B560,'(Cacher Donnée)'!$L$3:$N$203,$A560+1,FALSE))</f>
        <v>#N/A</v>
      </c>
      <c r="G560" t="e">
        <f>IF(HLOOKUP($B560,'(Cacher Donnée)'!$O$3:$Q$203,$A560+1,FALSE)="",NA(),HLOOKUP($B560,'(Cacher Donnée)'!$O$3:$Q$203,$A560+1,FALSE))</f>
        <v>#N/A</v>
      </c>
      <c r="H560" t="e">
        <f>IF(HLOOKUP($B560,'(Cacher Donnée)'!$R$3:$T$203,$A560+1,FALSE)="",NA(),HLOOKUP($B560,'(Cacher Donnée)'!$R$3:$T$203,$A560+1,FALSE))</f>
        <v>#N/A</v>
      </c>
      <c r="I560">
        <f>VLOOKUP(Feuil1!A560,Résultats!$B$12:$AA$211,21,)</f>
        <v>0</v>
      </c>
      <c r="J560">
        <f>VLOOKUP(Feuil1!$A560,Résultats!$B$12:$AA$211,22,FALSE)</f>
        <v>0</v>
      </c>
      <c r="K560">
        <f>VLOOKUP(Feuil1!$A560,Résultats!$B$12:$AA$211,23,FALSE)</f>
        <v>0</v>
      </c>
      <c r="L560">
        <f>VLOOKUP(Feuil1!$A560,Résultats!$B$12:$AA$211,24,FALSE)</f>
        <v>0</v>
      </c>
      <c r="M560">
        <f>VLOOKUP(Feuil1!$A560,Résultats!$B$12:$AA$211,25,FALSE)</f>
        <v>0</v>
      </c>
    </row>
    <row r="561" spans="1:13" x14ac:dyDescent="0.25">
      <c r="A561">
        <f t="shared" si="9"/>
        <v>187</v>
      </c>
      <c r="B561" t="s">
        <v>3</v>
      </c>
      <c r="C561" t="e">
        <f>IF(HLOOKUP($B561,'(Cacher Donnée)'!$C$3:$E$203,$A561+1,FALSE)="",NA(),HLOOKUP($B561,'(Cacher Donnée)'!$C$3:$E$203,$A561+1,FALSE))</f>
        <v>#N/A</v>
      </c>
      <c r="D561" t="e">
        <f>IF(HLOOKUP($B561,'(Cacher Donnée)'!$F$3:$H$203,$A561+1,FALSE)="",NA(),HLOOKUP($B561,'(Cacher Donnée)'!$F$3:$H$203,$A561+1,FALSE))</f>
        <v>#N/A</v>
      </c>
      <c r="E561" t="e">
        <f>IF(HLOOKUP($B561,'(Cacher Donnée)'!$I$3:$K$203,$A561+1,FALSE)="",NA(),HLOOKUP($B561,'(Cacher Donnée)'!$I$3:$K$203,$A561+1,FALSE))</f>
        <v>#N/A</v>
      </c>
      <c r="F561" t="e">
        <f>IF(HLOOKUP($B561,'(Cacher Donnée)'!$L$3:$N$203,$A561+1,FALSE)="",NA(),HLOOKUP($B561,'(Cacher Donnée)'!$L$3:$N$203,$A561+1,FALSE))</f>
        <v>#N/A</v>
      </c>
      <c r="G561" t="e">
        <f>IF(HLOOKUP($B561,'(Cacher Donnée)'!$O$3:$Q$203,$A561+1,FALSE)="",NA(),HLOOKUP($B561,'(Cacher Donnée)'!$O$3:$Q$203,$A561+1,FALSE))</f>
        <v>#N/A</v>
      </c>
      <c r="H561" t="e">
        <f>IF(HLOOKUP($B561,'(Cacher Donnée)'!$R$3:$T$203,$A561+1,FALSE)="",NA(),HLOOKUP($B561,'(Cacher Donnée)'!$R$3:$T$203,$A561+1,FALSE))</f>
        <v>#N/A</v>
      </c>
      <c r="I561">
        <f>VLOOKUP(Feuil1!A561,Résultats!$B$12:$AA$211,21,)</f>
        <v>0</v>
      </c>
      <c r="J561">
        <f>VLOOKUP(Feuil1!$A561,Résultats!$B$12:$AA$211,22,FALSE)</f>
        <v>0</v>
      </c>
      <c r="K561">
        <f>VLOOKUP(Feuil1!$A561,Résultats!$B$12:$AA$211,23,FALSE)</f>
        <v>0</v>
      </c>
      <c r="L561">
        <f>VLOOKUP(Feuil1!$A561,Résultats!$B$12:$AA$211,24,FALSE)</f>
        <v>0</v>
      </c>
      <c r="M561">
        <f>VLOOKUP(Feuil1!$A561,Résultats!$B$12:$AA$211,25,FALSE)</f>
        <v>0</v>
      </c>
    </row>
    <row r="562" spans="1:13" x14ac:dyDescent="0.25">
      <c r="A562">
        <f t="shared" si="9"/>
        <v>187</v>
      </c>
      <c r="B562" t="s">
        <v>4</v>
      </c>
      <c r="C562" t="e">
        <f>IF(HLOOKUP($B562,'(Cacher Donnée)'!$C$3:$E$203,$A562+1,FALSE)="",NA(),HLOOKUP($B562,'(Cacher Donnée)'!$C$3:$E$203,$A562+1,FALSE))</f>
        <v>#N/A</v>
      </c>
      <c r="D562" t="e">
        <f>IF(HLOOKUP($B562,'(Cacher Donnée)'!$F$3:$H$203,$A562+1,FALSE)="",NA(),HLOOKUP($B562,'(Cacher Donnée)'!$F$3:$H$203,$A562+1,FALSE))</f>
        <v>#N/A</v>
      </c>
      <c r="E562" t="e">
        <f>IF(HLOOKUP($B562,'(Cacher Donnée)'!$I$3:$K$203,$A562+1,FALSE)="",NA(),HLOOKUP($B562,'(Cacher Donnée)'!$I$3:$K$203,$A562+1,FALSE))</f>
        <v>#N/A</v>
      </c>
      <c r="F562" t="e">
        <f>IF(HLOOKUP($B562,'(Cacher Donnée)'!$L$3:$N$203,$A562+1,FALSE)="",NA(),HLOOKUP($B562,'(Cacher Donnée)'!$L$3:$N$203,$A562+1,FALSE))</f>
        <v>#N/A</v>
      </c>
      <c r="G562" t="e">
        <f>IF(HLOOKUP($B562,'(Cacher Donnée)'!$O$3:$Q$203,$A562+1,FALSE)="",NA(),HLOOKUP($B562,'(Cacher Donnée)'!$O$3:$Q$203,$A562+1,FALSE))</f>
        <v>#N/A</v>
      </c>
      <c r="H562" t="e">
        <f>IF(HLOOKUP($B562,'(Cacher Donnée)'!$R$3:$T$203,$A562+1,FALSE)="",NA(),HLOOKUP($B562,'(Cacher Donnée)'!$R$3:$T$203,$A562+1,FALSE))</f>
        <v>#N/A</v>
      </c>
      <c r="I562">
        <f>VLOOKUP(Feuil1!A562,Résultats!$B$12:$AA$211,21,)</f>
        <v>0</v>
      </c>
      <c r="J562">
        <f>VLOOKUP(Feuil1!$A562,Résultats!$B$12:$AA$211,22,FALSE)</f>
        <v>0</v>
      </c>
      <c r="K562">
        <f>VLOOKUP(Feuil1!$A562,Résultats!$B$12:$AA$211,23,FALSE)</f>
        <v>0</v>
      </c>
      <c r="L562">
        <f>VLOOKUP(Feuil1!$A562,Résultats!$B$12:$AA$211,24,FALSE)</f>
        <v>0</v>
      </c>
      <c r="M562">
        <f>VLOOKUP(Feuil1!$A562,Résultats!$B$12:$AA$211,25,FALSE)</f>
        <v>0</v>
      </c>
    </row>
    <row r="563" spans="1:13" x14ac:dyDescent="0.25">
      <c r="A563">
        <f t="shared" si="9"/>
        <v>187</v>
      </c>
      <c r="B563" t="s">
        <v>16</v>
      </c>
      <c r="C563" t="e">
        <f>IF(HLOOKUP($B563,'(Cacher Donnée)'!$C$3:$E$203,$A563+1,FALSE)="",NA(),HLOOKUP($B563,'(Cacher Donnée)'!$C$3:$E$203,$A563+1,FALSE))</f>
        <v>#N/A</v>
      </c>
      <c r="D563" t="e">
        <f>IF(HLOOKUP($B563,'(Cacher Donnée)'!$F$3:$H$203,$A563+1,FALSE)="",NA(),HLOOKUP($B563,'(Cacher Donnée)'!$F$3:$H$203,$A563+1,FALSE))</f>
        <v>#N/A</v>
      </c>
      <c r="E563" t="e">
        <f>IF(HLOOKUP($B563,'(Cacher Donnée)'!$I$3:$K$203,$A563+1,FALSE)="",NA(),HLOOKUP($B563,'(Cacher Donnée)'!$I$3:$K$203,$A563+1,FALSE))</f>
        <v>#N/A</v>
      </c>
      <c r="F563" t="e">
        <f>IF(HLOOKUP($B563,'(Cacher Donnée)'!$L$3:$N$203,$A563+1,FALSE)="",NA(),HLOOKUP($B563,'(Cacher Donnée)'!$L$3:$N$203,$A563+1,FALSE))</f>
        <v>#N/A</v>
      </c>
      <c r="G563" t="e">
        <f>IF(HLOOKUP($B563,'(Cacher Donnée)'!$O$3:$Q$203,$A563+1,FALSE)="",NA(),HLOOKUP($B563,'(Cacher Donnée)'!$O$3:$Q$203,$A563+1,FALSE))</f>
        <v>#N/A</v>
      </c>
      <c r="H563" t="e">
        <f>IF(HLOOKUP($B563,'(Cacher Donnée)'!$R$3:$T$203,$A563+1,FALSE)="",NA(),HLOOKUP($B563,'(Cacher Donnée)'!$R$3:$T$203,$A563+1,FALSE))</f>
        <v>#N/A</v>
      </c>
      <c r="I563">
        <f>VLOOKUP(Feuil1!A563,Résultats!$B$12:$AA$211,21,)</f>
        <v>0</v>
      </c>
      <c r="J563">
        <f>VLOOKUP(Feuil1!$A563,Résultats!$B$12:$AA$211,22,FALSE)</f>
        <v>0</v>
      </c>
      <c r="K563">
        <f>VLOOKUP(Feuil1!$A563,Résultats!$B$12:$AA$211,23,FALSE)</f>
        <v>0</v>
      </c>
      <c r="L563">
        <f>VLOOKUP(Feuil1!$A563,Résultats!$B$12:$AA$211,24,FALSE)</f>
        <v>0</v>
      </c>
      <c r="M563">
        <f>VLOOKUP(Feuil1!$A563,Résultats!$B$12:$AA$211,25,FALSE)</f>
        <v>0</v>
      </c>
    </row>
    <row r="564" spans="1:13" x14ac:dyDescent="0.25">
      <c r="A564">
        <f t="shared" si="9"/>
        <v>188</v>
      </c>
      <c r="B564" t="s">
        <v>3</v>
      </c>
      <c r="C564" t="e">
        <f>IF(HLOOKUP($B564,'(Cacher Donnée)'!$C$3:$E$203,$A564+1,FALSE)="",NA(),HLOOKUP($B564,'(Cacher Donnée)'!$C$3:$E$203,$A564+1,FALSE))</f>
        <v>#N/A</v>
      </c>
      <c r="D564" t="e">
        <f>IF(HLOOKUP($B564,'(Cacher Donnée)'!$F$3:$H$203,$A564+1,FALSE)="",NA(),HLOOKUP($B564,'(Cacher Donnée)'!$F$3:$H$203,$A564+1,FALSE))</f>
        <v>#N/A</v>
      </c>
      <c r="E564" t="e">
        <f>IF(HLOOKUP($B564,'(Cacher Donnée)'!$I$3:$K$203,$A564+1,FALSE)="",NA(),HLOOKUP($B564,'(Cacher Donnée)'!$I$3:$K$203,$A564+1,FALSE))</f>
        <v>#N/A</v>
      </c>
      <c r="F564" t="e">
        <f>IF(HLOOKUP($B564,'(Cacher Donnée)'!$L$3:$N$203,$A564+1,FALSE)="",NA(),HLOOKUP($B564,'(Cacher Donnée)'!$L$3:$N$203,$A564+1,FALSE))</f>
        <v>#N/A</v>
      </c>
      <c r="G564" t="e">
        <f>IF(HLOOKUP($B564,'(Cacher Donnée)'!$O$3:$Q$203,$A564+1,FALSE)="",NA(),HLOOKUP($B564,'(Cacher Donnée)'!$O$3:$Q$203,$A564+1,FALSE))</f>
        <v>#N/A</v>
      </c>
      <c r="H564" t="e">
        <f>IF(HLOOKUP($B564,'(Cacher Donnée)'!$R$3:$T$203,$A564+1,FALSE)="",NA(),HLOOKUP($B564,'(Cacher Donnée)'!$R$3:$T$203,$A564+1,FALSE))</f>
        <v>#N/A</v>
      </c>
      <c r="I564">
        <f>VLOOKUP(Feuil1!A564,Résultats!$B$12:$AA$211,21,)</f>
        <v>0</v>
      </c>
      <c r="J564">
        <f>VLOOKUP(Feuil1!$A564,Résultats!$B$12:$AA$211,22,FALSE)</f>
        <v>0</v>
      </c>
      <c r="K564">
        <f>VLOOKUP(Feuil1!$A564,Résultats!$B$12:$AA$211,23,FALSE)</f>
        <v>0</v>
      </c>
      <c r="L564">
        <f>VLOOKUP(Feuil1!$A564,Résultats!$B$12:$AA$211,24,FALSE)</f>
        <v>0</v>
      </c>
      <c r="M564">
        <f>VLOOKUP(Feuil1!$A564,Résultats!$B$12:$AA$211,25,FALSE)</f>
        <v>0</v>
      </c>
    </row>
    <row r="565" spans="1:13" x14ac:dyDescent="0.25">
      <c r="A565">
        <f t="shared" si="9"/>
        <v>188</v>
      </c>
      <c r="B565" t="s">
        <v>4</v>
      </c>
      <c r="C565" t="e">
        <f>IF(HLOOKUP($B565,'(Cacher Donnée)'!$C$3:$E$203,$A565+1,FALSE)="",NA(),HLOOKUP($B565,'(Cacher Donnée)'!$C$3:$E$203,$A565+1,FALSE))</f>
        <v>#N/A</v>
      </c>
      <c r="D565" t="e">
        <f>IF(HLOOKUP($B565,'(Cacher Donnée)'!$F$3:$H$203,$A565+1,FALSE)="",NA(),HLOOKUP($B565,'(Cacher Donnée)'!$F$3:$H$203,$A565+1,FALSE))</f>
        <v>#N/A</v>
      </c>
      <c r="E565" t="e">
        <f>IF(HLOOKUP($B565,'(Cacher Donnée)'!$I$3:$K$203,$A565+1,FALSE)="",NA(),HLOOKUP($B565,'(Cacher Donnée)'!$I$3:$K$203,$A565+1,FALSE))</f>
        <v>#N/A</v>
      </c>
      <c r="F565" t="e">
        <f>IF(HLOOKUP($B565,'(Cacher Donnée)'!$L$3:$N$203,$A565+1,FALSE)="",NA(),HLOOKUP($B565,'(Cacher Donnée)'!$L$3:$N$203,$A565+1,FALSE))</f>
        <v>#N/A</v>
      </c>
      <c r="G565" t="e">
        <f>IF(HLOOKUP($B565,'(Cacher Donnée)'!$O$3:$Q$203,$A565+1,FALSE)="",NA(),HLOOKUP($B565,'(Cacher Donnée)'!$O$3:$Q$203,$A565+1,FALSE))</f>
        <v>#N/A</v>
      </c>
      <c r="H565" t="e">
        <f>IF(HLOOKUP($B565,'(Cacher Donnée)'!$R$3:$T$203,$A565+1,FALSE)="",NA(),HLOOKUP($B565,'(Cacher Donnée)'!$R$3:$T$203,$A565+1,FALSE))</f>
        <v>#N/A</v>
      </c>
      <c r="I565">
        <f>VLOOKUP(Feuil1!A565,Résultats!$B$12:$AA$211,21,)</f>
        <v>0</v>
      </c>
      <c r="J565">
        <f>VLOOKUP(Feuil1!$A565,Résultats!$B$12:$AA$211,22,FALSE)</f>
        <v>0</v>
      </c>
      <c r="K565">
        <f>VLOOKUP(Feuil1!$A565,Résultats!$B$12:$AA$211,23,FALSE)</f>
        <v>0</v>
      </c>
      <c r="L565">
        <f>VLOOKUP(Feuil1!$A565,Résultats!$B$12:$AA$211,24,FALSE)</f>
        <v>0</v>
      </c>
      <c r="M565">
        <f>VLOOKUP(Feuil1!$A565,Résultats!$B$12:$AA$211,25,FALSE)</f>
        <v>0</v>
      </c>
    </row>
    <row r="566" spans="1:13" x14ac:dyDescent="0.25">
      <c r="A566">
        <f t="shared" si="9"/>
        <v>188</v>
      </c>
      <c r="B566" t="s">
        <v>16</v>
      </c>
      <c r="C566" t="e">
        <f>IF(HLOOKUP($B566,'(Cacher Donnée)'!$C$3:$E$203,$A566+1,FALSE)="",NA(),HLOOKUP($B566,'(Cacher Donnée)'!$C$3:$E$203,$A566+1,FALSE))</f>
        <v>#N/A</v>
      </c>
      <c r="D566" t="e">
        <f>IF(HLOOKUP($B566,'(Cacher Donnée)'!$F$3:$H$203,$A566+1,FALSE)="",NA(),HLOOKUP($B566,'(Cacher Donnée)'!$F$3:$H$203,$A566+1,FALSE))</f>
        <v>#N/A</v>
      </c>
      <c r="E566" t="e">
        <f>IF(HLOOKUP($B566,'(Cacher Donnée)'!$I$3:$K$203,$A566+1,FALSE)="",NA(),HLOOKUP($B566,'(Cacher Donnée)'!$I$3:$K$203,$A566+1,FALSE))</f>
        <v>#N/A</v>
      </c>
      <c r="F566" t="e">
        <f>IF(HLOOKUP($B566,'(Cacher Donnée)'!$L$3:$N$203,$A566+1,FALSE)="",NA(),HLOOKUP($B566,'(Cacher Donnée)'!$L$3:$N$203,$A566+1,FALSE))</f>
        <v>#N/A</v>
      </c>
      <c r="G566" t="e">
        <f>IF(HLOOKUP($B566,'(Cacher Donnée)'!$O$3:$Q$203,$A566+1,FALSE)="",NA(),HLOOKUP($B566,'(Cacher Donnée)'!$O$3:$Q$203,$A566+1,FALSE))</f>
        <v>#N/A</v>
      </c>
      <c r="H566" t="e">
        <f>IF(HLOOKUP($B566,'(Cacher Donnée)'!$R$3:$T$203,$A566+1,FALSE)="",NA(),HLOOKUP($B566,'(Cacher Donnée)'!$R$3:$T$203,$A566+1,FALSE))</f>
        <v>#N/A</v>
      </c>
      <c r="I566">
        <f>VLOOKUP(Feuil1!A566,Résultats!$B$12:$AA$211,21,)</f>
        <v>0</v>
      </c>
      <c r="J566">
        <f>VLOOKUP(Feuil1!$A566,Résultats!$B$12:$AA$211,22,FALSE)</f>
        <v>0</v>
      </c>
      <c r="K566">
        <f>VLOOKUP(Feuil1!$A566,Résultats!$B$12:$AA$211,23,FALSE)</f>
        <v>0</v>
      </c>
      <c r="L566">
        <f>VLOOKUP(Feuil1!$A566,Résultats!$B$12:$AA$211,24,FALSE)</f>
        <v>0</v>
      </c>
      <c r="M566">
        <f>VLOOKUP(Feuil1!$A566,Résultats!$B$12:$AA$211,25,FALSE)</f>
        <v>0</v>
      </c>
    </row>
    <row r="567" spans="1:13" x14ac:dyDescent="0.25">
      <c r="A567">
        <f t="shared" si="9"/>
        <v>189</v>
      </c>
      <c r="B567" t="s">
        <v>3</v>
      </c>
      <c r="C567" t="e">
        <f>IF(HLOOKUP($B567,'(Cacher Donnée)'!$C$3:$E$203,$A567+1,FALSE)="",NA(),HLOOKUP($B567,'(Cacher Donnée)'!$C$3:$E$203,$A567+1,FALSE))</f>
        <v>#N/A</v>
      </c>
      <c r="D567" t="e">
        <f>IF(HLOOKUP($B567,'(Cacher Donnée)'!$F$3:$H$203,$A567+1,FALSE)="",NA(),HLOOKUP($B567,'(Cacher Donnée)'!$F$3:$H$203,$A567+1,FALSE))</f>
        <v>#N/A</v>
      </c>
      <c r="E567" t="e">
        <f>IF(HLOOKUP($B567,'(Cacher Donnée)'!$I$3:$K$203,$A567+1,FALSE)="",NA(),HLOOKUP($B567,'(Cacher Donnée)'!$I$3:$K$203,$A567+1,FALSE))</f>
        <v>#N/A</v>
      </c>
      <c r="F567" t="e">
        <f>IF(HLOOKUP($B567,'(Cacher Donnée)'!$L$3:$N$203,$A567+1,FALSE)="",NA(),HLOOKUP($B567,'(Cacher Donnée)'!$L$3:$N$203,$A567+1,FALSE))</f>
        <v>#N/A</v>
      </c>
      <c r="G567" t="e">
        <f>IF(HLOOKUP($B567,'(Cacher Donnée)'!$O$3:$Q$203,$A567+1,FALSE)="",NA(),HLOOKUP($B567,'(Cacher Donnée)'!$O$3:$Q$203,$A567+1,FALSE))</f>
        <v>#N/A</v>
      </c>
      <c r="H567" t="e">
        <f>IF(HLOOKUP($B567,'(Cacher Donnée)'!$R$3:$T$203,$A567+1,FALSE)="",NA(),HLOOKUP($B567,'(Cacher Donnée)'!$R$3:$T$203,$A567+1,FALSE))</f>
        <v>#N/A</v>
      </c>
      <c r="I567">
        <f>VLOOKUP(Feuil1!A567,Résultats!$B$12:$AA$211,21,)</f>
        <v>0</v>
      </c>
      <c r="J567">
        <f>VLOOKUP(Feuil1!$A567,Résultats!$B$12:$AA$211,22,FALSE)</f>
        <v>0</v>
      </c>
      <c r="K567">
        <f>VLOOKUP(Feuil1!$A567,Résultats!$B$12:$AA$211,23,FALSE)</f>
        <v>0</v>
      </c>
      <c r="L567">
        <f>VLOOKUP(Feuil1!$A567,Résultats!$B$12:$AA$211,24,FALSE)</f>
        <v>0</v>
      </c>
      <c r="M567">
        <f>VLOOKUP(Feuil1!$A567,Résultats!$B$12:$AA$211,25,FALSE)</f>
        <v>0</v>
      </c>
    </row>
    <row r="568" spans="1:13" x14ac:dyDescent="0.25">
      <c r="A568">
        <f t="shared" si="9"/>
        <v>189</v>
      </c>
      <c r="B568" t="s">
        <v>4</v>
      </c>
      <c r="C568" t="e">
        <f>IF(HLOOKUP($B568,'(Cacher Donnée)'!$C$3:$E$203,$A568+1,FALSE)="",NA(),HLOOKUP($B568,'(Cacher Donnée)'!$C$3:$E$203,$A568+1,FALSE))</f>
        <v>#N/A</v>
      </c>
      <c r="D568" t="e">
        <f>IF(HLOOKUP($B568,'(Cacher Donnée)'!$F$3:$H$203,$A568+1,FALSE)="",NA(),HLOOKUP($B568,'(Cacher Donnée)'!$F$3:$H$203,$A568+1,FALSE))</f>
        <v>#N/A</v>
      </c>
      <c r="E568" t="e">
        <f>IF(HLOOKUP($B568,'(Cacher Donnée)'!$I$3:$K$203,$A568+1,FALSE)="",NA(),HLOOKUP($B568,'(Cacher Donnée)'!$I$3:$K$203,$A568+1,FALSE))</f>
        <v>#N/A</v>
      </c>
      <c r="F568" t="e">
        <f>IF(HLOOKUP($B568,'(Cacher Donnée)'!$L$3:$N$203,$A568+1,FALSE)="",NA(),HLOOKUP($B568,'(Cacher Donnée)'!$L$3:$N$203,$A568+1,FALSE))</f>
        <v>#N/A</v>
      </c>
      <c r="G568" t="e">
        <f>IF(HLOOKUP($B568,'(Cacher Donnée)'!$O$3:$Q$203,$A568+1,FALSE)="",NA(),HLOOKUP($B568,'(Cacher Donnée)'!$O$3:$Q$203,$A568+1,FALSE))</f>
        <v>#N/A</v>
      </c>
      <c r="H568" t="e">
        <f>IF(HLOOKUP($B568,'(Cacher Donnée)'!$R$3:$T$203,$A568+1,FALSE)="",NA(),HLOOKUP($B568,'(Cacher Donnée)'!$R$3:$T$203,$A568+1,FALSE))</f>
        <v>#N/A</v>
      </c>
      <c r="I568">
        <f>VLOOKUP(Feuil1!A568,Résultats!$B$12:$AA$211,21,)</f>
        <v>0</v>
      </c>
      <c r="J568">
        <f>VLOOKUP(Feuil1!$A568,Résultats!$B$12:$AA$211,22,FALSE)</f>
        <v>0</v>
      </c>
      <c r="K568">
        <f>VLOOKUP(Feuil1!$A568,Résultats!$B$12:$AA$211,23,FALSE)</f>
        <v>0</v>
      </c>
      <c r="L568">
        <f>VLOOKUP(Feuil1!$A568,Résultats!$B$12:$AA$211,24,FALSE)</f>
        <v>0</v>
      </c>
      <c r="M568">
        <f>VLOOKUP(Feuil1!$A568,Résultats!$B$12:$AA$211,25,FALSE)</f>
        <v>0</v>
      </c>
    </row>
    <row r="569" spans="1:13" x14ac:dyDescent="0.25">
      <c r="A569">
        <f t="shared" si="9"/>
        <v>189</v>
      </c>
      <c r="B569" t="s">
        <v>16</v>
      </c>
      <c r="C569" t="e">
        <f>IF(HLOOKUP($B569,'(Cacher Donnée)'!$C$3:$E$203,$A569+1,FALSE)="",NA(),HLOOKUP($B569,'(Cacher Donnée)'!$C$3:$E$203,$A569+1,FALSE))</f>
        <v>#N/A</v>
      </c>
      <c r="D569" t="e">
        <f>IF(HLOOKUP($B569,'(Cacher Donnée)'!$F$3:$H$203,$A569+1,FALSE)="",NA(),HLOOKUP($B569,'(Cacher Donnée)'!$F$3:$H$203,$A569+1,FALSE))</f>
        <v>#N/A</v>
      </c>
      <c r="E569" t="e">
        <f>IF(HLOOKUP($B569,'(Cacher Donnée)'!$I$3:$K$203,$A569+1,FALSE)="",NA(),HLOOKUP($B569,'(Cacher Donnée)'!$I$3:$K$203,$A569+1,FALSE))</f>
        <v>#N/A</v>
      </c>
      <c r="F569" t="e">
        <f>IF(HLOOKUP($B569,'(Cacher Donnée)'!$L$3:$N$203,$A569+1,FALSE)="",NA(),HLOOKUP($B569,'(Cacher Donnée)'!$L$3:$N$203,$A569+1,FALSE))</f>
        <v>#N/A</v>
      </c>
      <c r="G569" t="e">
        <f>IF(HLOOKUP($B569,'(Cacher Donnée)'!$O$3:$Q$203,$A569+1,FALSE)="",NA(),HLOOKUP($B569,'(Cacher Donnée)'!$O$3:$Q$203,$A569+1,FALSE))</f>
        <v>#N/A</v>
      </c>
      <c r="H569" t="e">
        <f>IF(HLOOKUP($B569,'(Cacher Donnée)'!$R$3:$T$203,$A569+1,FALSE)="",NA(),HLOOKUP($B569,'(Cacher Donnée)'!$R$3:$T$203,$A569+1,FALSE))</f>
        <v>#N/A</v>
      </c>
      <c r="I569">
        <f>VLOOKUP(Feuil1!A569,Résultats!$B$12:$AA$211,21,)</f>
        <v>0</v>
      </c>
      <c r="J569">
        <f>VLOOKUP(Feuil1!$A569,Résultats!$B$12:$AA$211,22,FALSE)</f>
        <v>0</v>
      </c>
      <c r="K569">
        <f>VLOOKUP(Feuil1!$A569,Résultats!$B$12:$AA$211,23,FALSE)</f>
        <v>0</v>
      </c>
      <c r="L569">
        <f>VLOOKUP(Feuil1!$A569,Résultats!$B$12:$AA$211,24,FALSE)</f>
        <v>0</v>
      </c>
      <c r="M569">
        <f>VLOOKUP(Feuil1!$A569,Résultats!$B$12:$AA$211,25,FALSE)</f>
        <v>0</v>
      </c>
    </row>
    <row r="570" spans="1:13" x14ac:dyDescent="0.25">
      <c r="A570">
        <f t="shared" si="9"/>
        <v>190</v>
      </c>
      <c r="B570" t="s">
        <v>3</v>
      </c>
      <c r="C570" t="e">
        <f>IF(HLOOKUP($B570,'(Cacher Donnée)'!$C$3:$E$203,$A570+1,FALSE)="",NA(),HLOOKUP($B570,'(Cacher Donnée)'!$C$3:$E$203,$A570+1,FALSE))</f>
        <v>#N/A</v>
      </c>
      <c r="D570" t="e">
        <f>IF(HLOOKUP($B570,'(Cacher Donnée)'!$F$3:$H$203,$A570+1,FALSE)="",NA(),HLOOKUP($B570,'(Cacher Donnée)'!$F$3:$H$203,$A570+1,FALSE))</f>
        <v>#N/A</v>
      </c>
      <c r="E570" t="e">
        <f>IF(HLOOKUP($B570,'(Cacher Donnée)'!$I$3:$K$203,$A570+1,FALSE)="",NA(),HLOOKUP($B570,'(Cacher Donnée)'!$I$3:$K$203,$A570+1,FALSE))</f>
        <v>#N/A</v>
      </c>
      <c r="F570" t="e">
        <f>IF(HLOOKUP($B570,'(Cacher Donnée)'!$L$3:$N$203,$A570+1,FALSE)="",NA(),HLOOKUP($B570,'(Cacher Donnée)'!$L$3:$N$203,$A570+1,FALSE))</f>
        <v>#N/A</v>
      </c>
      <c r="G570" t="e">
        <f>IF(HLOOKUP($B570,'(Cacher Donnée)'!$O$3:$Q$203,$A570+1,FALSE)="",NA(),HLOOKUP($B570,'(Cacher Donnée)'!$O$3:$Q$203,$A570+1,FALSE))</f>
        <v>#N/A</v>
      </c>
      <c r="H570" t="e">
        <f>IF(HLOOKUP($B570,'(Cacher Donnée)'!$R$3:$T$203,$A570+1,FALSE)="",NA(),HLOOKUP($B570,'(Cacher Donnée)'!$R$3:$T$203,$A570+1,FALSE))</f>
        <v>#N/A</v>
      </c>
      <c r="I570">
        <f>VLOOKUP(Feuil1!A570,Résultats!$B$12:$AA$211,21,)</f>
        <v>0</v>
      </c>
      <c r="J570">
        <f>VLOOKUP(Feuil1!$A570,Résultats!$B$12:$AA$211,22,FALSE)</f>
        <v>0</v>
      </c>
      <c r="K570">
        <f>VLOOKUP(Feuil1!$A570,Résultats!$B$12:$AA$211,23,FALSE)</f>
        <v>0</v>
      </c>
      <c r="L570">
        <f>VLOOKUP(Feuil1!$A570,Résultats!$B$12:$AA$211,24,FALSE)</f>
        <v>0</v>
      </c>
      <c r="M570">
        <f>VLOOKUP(Feuil1!$A570,Résultats!$B$12:$AA$211,25,FALSE)</f>
        <v>0</v>
      </c>
    </row>
    <row r="571" spans="1:13" x14ac:dyDescent="0.25">
      <c r="A571">
        <f t="shared" si="9"/>
        <v>190</v>
      </c>
      <c r="B571" t="s">
        <v>4</v>
      </c>
      <c r="C571" t="e">
        <f>IF(HLOOKUP($B571,'(Cacher Donnée)'!$C$3:$E$203,$A571+1,FALSE)="",NA(),HLOOKUP($B571,'(Cacher Donnée)'!$C$3:$E$203,$A571+1,FALSE))</f>
        <v>#N/A</v>
      </c>
      <c r="D571" t="e">
        <f>IF(HLOOKUP($B571,'(Cacher Donnée)'!$F$3:$H$203,$A571+1,FALSE)="",NA(),HLOOKUP($B571,'(Cacher Donnée)'!$F$3:$H$203,$A571+1,FALSE))</f>
        <v>#N/A</v>
      </c>
      <c r="E571" t="e">
        <f>IF(HLOOKUP($B571,'(Cacher Donnée)'!$I$3:$K$203,$A571+1,FALSE)="",NA(),HLOOKUP($B571,'(Cacher Donnée)'!$I$3:$K$203,$A571+1,FALSE))</f>
        <v>#N/A</v>
      </c>
      <c r="F571" t="e">
        <f>IF(HLOOKUP($B571,'(Cacher Donnée)'!$L$3:$N$203,$A571+1,FALSE)="",NA(),HLOOKUP($B571,'(Cacher Donnée)'!$L$3:$N$203,$A571+1,FALSE))</f>
        <v>#N/A</v>
      </c>
      <c r="G571" t="e">
        <f>IF(HLOOKUP($B571,'(Cacher Donnée)'!$O$3:$Q$203,$A571+1,FALSE)="",NA(),HLOOKUP($B571,'(Cacher Donnée)'!$O$3:$Q$203,$A571+1,FALSE))</f>
        <v>#N/A</v>
      </c>
      <c r="H571" t="e">
        <f>IF(HLOOKUP($B571,'(Cacher Donnée)'!$R$3:$T$203,$A571+1,FALSE)="",NA(),HLOOKUP($B571,'(Cacher Donnée)'!$R$3:$T$203,$A571+1,FALSE))</f>
        <v>#N/A</v>
      </c>
      <c r="I571">
        <f>VLOOKUP(Feuil1!A571,Résultats!$B$12:$AA$211,21,)</f>
        <v>0</v>
      </c>
      <c r="J571">
        <f>VLOOKUP(Feuil1!$A571,Résultats!$B$12:$AA$211,22,FALSE)</f>
        <v>0</v>
      </c>
      <c r="K571">
        <f>VLOOKUP(Feuil1!$A571,Résultats!$B$12:$AA$211,23,FALSE)</f>
        <v>0</v>
      </c>
      <c r="L571">
        <f>VLOOKUP(Feuil1!$A571,Résultats!$B$12:$AA$211,24,FALSE)</f>
        <v>0</v>
      </c>
      <c r="M571">
        <f>VLOOKUP(Feuil1!$A571,Résultats!$B$12:$AA$211,25,FALSE)</f>
        <v>0</v>
      </c>
    </row>
    <row r="572" spans="1:13" x14ac:dyDescent="0.25">
      <c r="A572">
        <f t="shared" si="9"/>
        <v>190</v>
      </c>
      <c r="B572" t="s">
        <v>16</v>
      </c>
      <c r="C572" t="e">
        <f>IF(HLOOKUP($B572,'(Cacher Donnée)'!$C$3:$E$203,$A572+1,FALSE)="",NA(),HLOOKUP($B572,'(Cacher Donnée)'!$C$3:$E$203,$A572+1,FALSE))</f>
        <v>#N/A</v>
      </c>
      <c r="D572" t="e">
        <f>IF(HLOOKUP($B572,'(Cacher Donnée)'!$F$3:$H$203,$A572+1,FALSE)="",NA(),HLOOKUP($B572,'(Cacher Donnée)'!$F$3:$H$203,$A572+1,FALSE))</f>
        <v>#N/A</v>
      </c>
      <c r="E572" t="e">
        <f>IF(HLOOKUP($B572,'(Cacher Donnée)'!$I$3:$K$203,$A572+1,FALSE)="",NA(),HLOOKUP($B572,'(Cacher Donnée)'!$I$3:$K$203,$A572+1,FALSE))</f>
        <v>#N/A</v>
      </c>
      <c r="F572" t="e">
        <f>IF(HLOOKUP($B572,'(Cacher Donnée)'!$L$3:$N$203,$A572+1,FALSE)="",NA(),HLOOKUP($B572,'(Cacher Donnée)'!$L$3:$N$203,$A572+1,FALSE))</f>
        <v>#N/A</v>
      </c>
      <c r="G572" t="e">
        <f>IF(HLOOKUP($B572,'(Cacher Donnée)'!$O$3:$Q$203,$A572+1,FALSE)="",NA(),HLOOKUP($B572,'(Cacher Donnée)'!$O$3:$Q$203,$A572+1,FALSE))</f>
        <v>#N/A</v>
      </c>
      <c r="H572" t="e">
        <f>IF(HLOOKUP($B572,'(Cacher Donnée)'!$R$3:$T$203,$A572+1,FALSE)="",NA(),HLOOKUP($B572,'(Cacher Donnée)'!$R$3:$T$203,$A572+1,FALSE))</f>
        <v>#N/A</v>
      </c>
      <c r="I572">
        <f>VLOOKUP(Feuil1!A572,Résultats!$B$12:$AA$211,21,)</f>
        <v>0</v>
      </c>
      <c r="J572">
        <f>VLOOKUP(Feuil1!$A572,Résultats!$B$12:$AA$211,22,FALSE)</f>
        <v>0</v>
      </c>
      <c r="K572">
        <f>VLOOKUP(Feuil1!$A572,Résultats!$B$12:$AA$211,23,FALSE)</f>
        <v>0</v>
      </c>
      <c r="L572">
        <f>VLOOKUP(Feuil1!$A572,Résultats!$B$12:$AA$211,24,FALSE)</f>
        <v>0</v>
      </c>
      <c r="M572">
        <f>VLOOKUP(Feuil1!$A572,Résultats!$B$12:$AA$211,25,FALSE)</f>
        <v>0</v>
      </c>
    </row>
    <row r="573" spans="1:13" x14ac:dyDescent="0.25">
      <c r="A573">
        <f t="shared" si="9"/>
        <v>191</v>
      </c>
      <c r="B573" t="s">
        <v>3</v>
      </c>
      <c r="C573" t="e">
        <f>IF(HLOOKUP($B573,'(Cacher Donnée)'!$C$3:$E$203,$A573+1,FALSE)="",NA(),HLOOKUP($B573,'(Cacher Donnée)'!$C$3:$E$203,$A573+1,FALSE))</f>
        <v>#N/A</v>
      </c>
      <c r="D573" t="e">
        <f>IF(HLOOKUP($B573,'(Cacher Donnée)'!$F$3:$H$203,$A573+1,FALSE)="",NA(),HLOOKUP($B573,'(Cacher Donnée)'!$F$3:$H$203,$A573+1,FALSE))</f>
        <v>#N/A</v>
      </c>
      <c r="E573" t="e">
        <f>IF(HLOOKUP($B573,'(Cacher Donnée)'!$I$3:$K$203,$A573+1,FALSE)="",NA(),HLOOKUP($B573,'(Cacher Donnée)'!$I$3:$K$203,$A573+1,FALSE))</f>
        <v>#N/A</v>
      </c>
      <c r="F573" t="e">
        <f>IF(HLOOKUP($B573,'(Cacher Donnée)'!$L$3:$N$203,$A573+1,FALSE)="",NA(),HLOOKUP($B573,'(Cacher Donnée)'!$L$3:$N$203,$A573+1,FALSE))</f>
        <v>#N/A</v>
      </c>
      <c r="G573" t="e">
        <f>IF(HLOOKUP($B573,'(Cacher Donnée)'!$O$3:$Q$203,$A573+1,FALSE)="",NA(),HLOOKUP($B573,'(Cacher Donnée)'!$O$3:$Q$203,$A573+1,FALSE))</f>
        <v>#N/A</v>
      </c>
      <c r="H573" t="e">
        <f>IF(HLOOKUP($B573,'(Cacher Donnée)'!$R$3:$T$203,$A573+1,FALSE)="",NA(),HLOOKUP($B573,'(Cacher Donnée)'!$R$3:$T$203,$A573+1,FALSE))</f>
        <v>#N/A</v>
      </c>
      <c r="I573">
        <f>VLOOKUP(Feuil1!A573,Résultats!$B$12:$AA$211,21,)</f>
        <v>0</v>
      </c>
      <c r="J573">
        <f>VLOOKUP(Feuil1!$A573,Résultats!$B$12:$AA$211,22,FALSE)</f>
        <v>0</v>
      </c>
      <c r="K573">
        <f>VLOOKUP(Feuil1!$A573,Résultats!$B$12:$AA$211,23,FALSE)</f>
        <v>0</v>
      </c>
      <c r="L573">
        <f>VLOOKUP(Feuil1!$A573,Résultats!$B$12:$AA$211,24,FALSE)</f>
        <v>0</v>
      </c>
      <c r="M573">
        <f>VLOOKUP(Feuil1!$A573,Résultats!$B$12:$AA$211,25,FALSE)</f>
        <v>0</v>
      </c>
    </row>
    <row r="574" spans="1:13" x14ac:dyDescent="0.25">
      <c r="A574">
        <f t="shared" si="9"/>
        <v>191</v>
      </c>
      <c r="B574" t="s">
        <v>4</v>
      </c>
      <c r="C574" t="e">
        <f>IF(HLOOKUP($B574,'(Cacher Donnée)'!$C$3:$E$203,$A574+1,FALSE)="",NA(),HLOOKUP($B574,'(Cacher Donnée)'!$C$3:$E$203,$A574+1,FALSE))</f>
        <v>#N/A</v>
      </c>
      <c r="D574" t="e">
        <f>IF(HLOOKUP($B574,'(Cacher Donnée)'!$F$3:$H$203,$A574+1,FALSE)="",NA(),HLOOKUP($B574,'(Cacher Donnée)'!$F$3:$H$203,$A574+1,FALSE))</f>
        <v>#N/A</v>
      </c>
      <c r="E574" t="e">
        <f>IF(HLOOKUP($B574,'(Cacher Donnée)'!$I$3:$K$203,$A574+1,FALSE)="",NA(),HLOOKUP($B574,'(Cacher Donnée)'!$I$3:$K$203,$A574+1,FALSE))</f>
        <v>#N/A</v>
      </c>
      <c r="F574" t="e">
        <f>IF(HLOOKUP($B574,'(Cacher Donnée)'!$L$3:$N$203,$A574+1,FALSE)="",NA(),HLOOKUP($B574,'(Cacher Donnée)'!$L$3:$N$203,$A574+1,FALSE))</f>
        <v>#N/A</v>
      </c>
      <c r="G574" t="e">
        <f>IF(HLOOKUP($B574,'(Cacher Donnée)'!$O$3:$Q$203,$A574+1,FALSE)="",NA(),HLOOKUP($B574,'(Cacher Donnée)'!$O$3:$Q$203,$A574+1,FALSE))</f>
        <v>#N/A</v>
      </c>
      <c r="H574" t="e">
        <f>IF(HLOOKUP($B574,'(Cacher Donnée)'!$R$3:$T$203,$A574+1,FALSE)="",NA(),HLOOKUP($B574,'(Cacher Donnée)'!$R$3:$T$203,$A574+1,FALSE))</f>
        <v>#N/A</v>
      </c>
      <c r="I574">
        <f>VLOOKUP(Feuil1!A574,Résultats!$B$12:$AA$211,21,)</f>
        <v>0</v>
      </c>
      <c r="J574">
        <f>VLOOKUP(Feuil1!$A574,Résultats!$B$12:$AA$211,22,FALSE)</f>
        <v>0</v>
      </c>
      <c r="K574">
        <f>VLOOKUP(Feuil1!$A574,Résultats!$B$12:$AA$211,23,FALSE)</f>
        <v>0</v>
      </c>
      <c r="L574">
        <f>VLOOKUP(Feuil1!$A574,Résultats!$B$12:$AA$211,24,FALSE)</f>
        <v>0</v>
      </c>
      <c r="M574">
        <f>VLOOKUP(Feuil1!$A574,Résultats!$B$12:$AA$211,25,FALSE)</f>
        <v>0</v>
      </c>
    </row>
    <row r="575" spans="1:13" x14ac:dyDescent="0.25">
      <c r="A575">
        <f t="shared" si="9"/>
        <v>191</v>
      </c>
      <c r="B575" t="s">
        <v>16</v>
      </c>
      <c r="C575" t="e">
        <f>IF(HLOOKUP($B575,'(Cacher Donnée)'!$C$3:$E$203,$A575+1,FALSE)="",NA(),HLOOKUP($B575,'(Cacher Donnée)'!$C$3:$E$203,$A575+1,FALSE))</f>
        <v>#N/A</v>
      </c>
      <c r="D575" t="e">
        <f>IF(HLOOKUP($B575,'(Cacher Donnée)'!$F$3:$H$203,$A575+1,FALSE)="",NA(),HLOOKUP($B575,'(Cacher Donnée)'!$F$3:$H$203,$A575+1,FALSE))</f>
        <v>#N/A</v>
      </c>
      <c r="E575" t="e">
        <f>IF(HLOOKUP($B575,'(Cacher Donnée)'!$I$3:$K$203,$A575+1,FALSE)="",NA(),HLOOKUP($B575,'(Cacher Donnée)'!$I$3:$K$203,$A575+1,FALSE))</f>
        <v>#N/A</v>
      </c>
      <c r="F575" t="e">
        <f>IF(HLOOKUP($B575,'(Cacher Donnée)'!$L$3:$N$203,$A575+1,FALSE)="",NA(),HLOOKUP($B575,'(Cacher Donnée)'!$L$3:$N$203,$A575+1,FALSE))</f>
        <v>#N/A</v>
      </c>
      <c r="G575" t="e">
        <f>IF(HLOOKUP($B575,'(Cacher Donnée)'!$O$3:$Q$203,$A575+1,FALSE)="",NA(),HLOOKUP($B575,'(Cacher Donnée)'!$O$3:$Q$203,$A575+1,FALSE))</f>
        <v>#N/A</v>
      </c>
      <c r="H575" t="e">
        <f>IF(HLOOKUP($B575,'(Cacher Donnée)'!$R$3:$T$203,$A575+1,FALSE)="",NA(),HLOOKUP($B575,'(Cacher Donnée)'!$R$3:$T$203,$A575+1,FALSE))</f>
        <v>#N/A</v>
      </c>
      <c r="I575">
        <f>VLOOKUP(Feuil1!A575,Résultats!$B$12:$AA$211,21,)</f>
        <v>0</v>
      </c>
      <c r="J575">
        <f>VLOOKUP(Feuil1!$A575,Résultats!$B$12:$AA$211,22,FALSE)</f>
        <v>0</v>
      </c>
      <c r="K575">
        <f>VLOOKUP(Feuil1!$A575,Résultats!$B$12:$AA$211,23,FALSE)</f>
        <v>0</v>
      </c>
      <c r="L575">
        <f>VLOOKUP(Feuil1!$A575,Résultats!$B$12:$AA$211,24,FALSE)</f>
        <v>0</v>
      </c>
      <c r="M575">
        <f>VLOOKUP(Feuil1!$A575,Résultats!$B$12:$AA$211,25,FALSE)</f>
        <v>0</v>
      </c>
    </row>
    <row r="576" spans="1:13" x14ac:dyDescent="0.25">
      <c r="A576">
        <f t="shared" si="9"/>
        <v>192</v>
      </c>
      <c r="B576" t="s">
        <v>3</v>
      </c>
      <c r="C576" t="e">
        <f>IF(HLOOKUP($B576,'(Cacher Donnée)'!$C$3:$E$203,$A576+1,FALSE)="",NA(),HLOOKUP($B576,'(Cacher Donnée)'!$C$3:$E$203,$A576+1,FALSE))</f>
        <v>#N/A</v>
      </c>
      <c r="D576" t="e">
        <f>IF(HLOOKUP($B576,'(Cacher Donnée)'!$F$3:$H$203,$A576+1,FALSE)="",NA(),HLOOKUP($B576,'(Cacher Donnée)'!$F$3:$H$203,$A576+1,FALSE))</f>
        <v>#N/A</v>
      </c>
      <c r="E576" t="e">
        <f>IF(HLOOKUP($B576,'(Cacher Donnée)'!$I$3:$K$203,$A576+1,FALSE)="",NA(),HLOOKUP($B576,'(Cacher Donnée)'!$I$3:$K$203,$A576+1,FALSE))</f>
        <v>#N/A</v>
      </c>
      <c r="F576" t="e">
        <f>IF(HLOOKUP($B576,'(Cacher Donnée)'!$L$3:$N$203,$A576+1,FALSE)="",NA(),HLOOKUP($B576,'(Cacher Donnée)'!$L$3:$N$203,$A576+1,FALSE))</f>
        <v>#N/A</v>
      </c>
      <c r="G576" t="e">
        <f>IF(HLOOKUP($B576,'(Cacher Donnée)'!$O$3:$Q$203,$A576+1,FALSE)="",NA(),HLOOKUP($B576,'(Cacher Donnée)'!$O$3:$Q$203,$A576+1,FALSE))</f>
        <v>#N/A</v>
      </c>
      <c r="H576" t="e">
        <f>IF(HLOOKUP($B576,'(Cacher Donnée)'!$R$3:$T$203,$A576+1,FALSE)="",NA(),HLOOKUP($B576,'(Cacher Donnée)'!$R$3:$T$203,$A576+1,FALSE))</f>
        <v>#N/A</v>
      </c>
      <c r="I576">
        <f>VLOOKUP(Feuil1!A576,Résultats!$B$12:$AA$211,21,)</f>
        <v>0</v>
      </c>
      <c r="J576">
        <f>VLOOKUP(Feuil1!$A576,Résultats!$B$12:$AA$211,22,FALSE)</f>
        <v>0</v>
      </c>
      <c r="K576">
        <f>VLOOKUP(Feuil1!$A576,Résultats!$B$12:$AA$211,23,FALSE)</f>
        <v>0</v>
      </c>
      <c r="L576">
        <f>VLOOKUP(Feuil1!$A576,Résultats!$B$12:$AA$211,24,FALSE)</f>
        <v>0</v>
      </c>
      <c r="M576">
        <f>VLOOKUP(Feuil1!$A576,Résultats!$B$12:$AA$211,25,FALSE)</f>
        <v>0</v>
      </c>
    </row>
    <row r="577" spans="1:13" x14ac:dyDescent="0.25">
      <c r="A577">
        <f t="shared" si="9"/>
        <v>192</v>
      </c>
      <c r="B577" t="s">
        <v>4</v>
      </c>
      <c r="C577" t="e">
        <f>IF(HLOOKUP($B577,'(Cacher Donnée)'!$C$3:$E$203,$A577+1,FALSE)="",NA(),HLOOKUP($B577,'(Cacher Donnée)'!$C$3:$E$203,$A577+1,FALSE))</f>
        <v>#N/A</v>
      </c>
      <c r="D577" t="e">
        <f>IF(HLOOKUP($B577,'(Cacher Donnée)'!$F$3:$H$203,$A577+1,FALSE)="",NA(),HLOOKUP($B577,'(Cacher Donnée)'!$F$3:$H$203,$A577+1,FALSE))</f>
        <v>#N/A</v>
      </c>
      <c r="E577" t="e">
        <f>IF(HLOOKUP($B577,'(Cacher Donnée)'!$I$3:$K$203,$A577+1,FALSE)="",NA(),HLOOKUP($B577,'(Cacher Donnée)'!$I$3:$K$203,$A577+1,FALSE))</f>
        <v>#N/A</v>
      </c>
      <c r="F577" t="e">
        <f>IF(HLOOKUP($B577,'(Cacher Donnée)'!$L$3:$N$203,$A577+1,FALSE)="",NA(),HLOOKUP($B577,'(Cacher Donnée)'!$L$3:$N$203,$A577+1,FALSE))</f>
        <v>#N/A</v>
      </c>
      <c r="G577" t="e">
        <f>IF(HLOOKUP($B577,'(Cacher Donnée)'!$O$3:$Q$203,$A577+1,FALSE)="",NA(),HLOOKUP($B577,'(Cacher Donnée)'!$O$3:$Q$203,$A577+1,FALSE))</f>
        <v>#N/A</v>
      </c>
      <c r="H577" t="e">
        <f>IF(HLOOKUP($B577,'(Cacher Donnée)'!$R$3:$T$203,$A577+1,FALSE)="",NA(),HLOOKUP($B577,'(Cacher Donnée)'!$R$3:$T$203,$A577+1,FALSE))</f>
        <v>#N/A</v>
      </c>
      <c r="I577">
        <f>VLOOKUP(Feuil1!A577,Résultats!$B$12:$AA$211,21,)</f>
        <v>0</v>
      </c>
      <c r="J577">
        <f>VLOOKUP(Feuil1!$A577,Résultats!$B$12:$AA$211,22,FALSE)</f>
        <v>0</v>
      </c>
      <c r="K577">
        <f>VLOOKUP(Feuil1!$A577,Résultats!$B$12:$AA$211,23,FALSE)</f>
        <v>0</v>
      </c>
      <c r="L577">
        <f>VLOOKUP(Feuil1!$A577,Résultats!$B$12:$AA$211,24,FALSE)</f>
        <v>0</v>
      </c>
      <c r="M577">
        <f>VLOOKUP(Feuil1!$A577,Résultats!$B$12:$AA$211,25,FALSE)</f>
        <v>0</v>
      </c>
    </row>
    <row r="578" spans="1:13" x14ac:dyDescent="0.25">
      <c r="A578">
        <f t="shared" si="9"/>
        <v>192</v>
      </c>
      <c r="B578" t="s">
        <v>16</v>
      </c>
      <c r="C578" t="e">
        <f>IF(HLOOKUP($B578,'(Cacher Donnée)'!$C$3:$E$203,$A578+1,FALSE)="",NA(),HLOOKUP($B578,'(Cacher Donnée)'!$C$3:$E$203,$A578+1,FALSE))</f>
        <v>#N/A</v>
      </c>
      <c r="D578" t="e">
        <f>IF(HLOOKUP($B578,'(Cacher Donnée)'!$F$3:$H$203,$A578+1,FALSE)="",NA(),HLOOKUP($B578,'(Cacher Donnée)'!$F$3:$H$203,$A578+1,FALSE))</f>
        <v>#N/A</v>
      </c>
      <c r="E578" t="e">
        <f>IF(HLOOKUP($B578,'(Cacher Donnée)'!$I$3:$K$203,$A578+1,FALSE)="",NA(),HLOOKUP($B578,'(Cacher Donnée)'!$I$3:$K$203,$A578+1,FALSE))</f>
        <v>#N/A</v>
      </c>
      <c r="F578" t="e">
        <f>IF(HLOOKUP($B578,'(Cacher Donnée)'!$L$3:$N$203,$A578+1,FALSE)="",NA(),HLOOKUP($B578,'(Cacher Donnée)'!$L$3:$N$203,$A578+1,FALSE))</f>
        <v>#N/A</v>
      </c>
      <c r="G578" t="e">
        <f>IF(HLOOKUP($B578,'(Cacher Donnée)'!$O$3:$Q$203,$A578+1,FALSE)="",NA(),HLOOKUP($B578,'(Cacher Donnée)'!$O$3:$Q$203,$A578+1,FALSE))</f>
        <v>#N/A</v>
      </c>
      <c r="H578" t="e">
        <f>IF(HLOOKUP($B578,'(Cacher Donnée)'!$R$3:$T$203,$A578+1,FALSE)="",NA(),HLOOKUP($B578,'(Cacher Donnée)'!$R$3:$T$203,$A578+1,FALSE))</f>
        <v>#N/A</v>
      </c>
      <c r="I578">
        <f>VLOOKUP(Feuil1!A578,Résultats!$B$12:$AA$211,21,)</f>
        <v>0</v>
      </c>
      <c r="J578">
        <f>VLOOKUP(Feuil1!$A578,Résultats!$B$12:$AA$211,22,FALSE)</f>
        <v>0</v>
      </c>
      <c r="K578">
        <f>VLOOKUP(Feuil1!$A578,Résultats!$B$12:$AA$211,23,FALSE)</f>
        <v>0</v>
      </c>
      <c r="L578">
        <f>VLOOKUP(Feuil1!$A578,Résultats!$B$12:$AA$211,24,FALSE)</f>
        <v>0</v>
      </c>
      <c r="M578">
        <f>VLOOKUP(Feuil1!$A578,Résultats!$B$12:$AA$211,25,FALSE)</f>
        <v>0</v>
      </c>
    </row>
    <row r="579" spans="1:13" x14ac:dyDescent="0.25">
      <c r="A579">
        <f t="shared" si="9"/>
        <v>193</v>
      </c>
      <c r="B579" t="s">
        <v>3</v>
      </c>
      <c r="C579" t="e">
        <f>IF(HLOOKUP($B579,'(Cacher Donnée)'!$C$3:$E$203,$A579+1,FALSE)="",NA(),HLOOKUP($B579,'(Cacher Donnée)'!$C$3:$E$203,$A579+1,FALSE))</f>
        <v>#N/A</v>
      </c>
      <c r="D579" t="e">
        <f>IF(HLOOKUP($B579,'(Cacher Donnée)'!$F$3:$H$203,$A579+1,FALSE)="",NA(),HLOOKUP($B579,'(Cacher Donnée)'!$F$3:$H$203,$A579+1,FALSE))</f>
        <v>#N/A</v>
      </c>
      <c r="E579" t="e">
        <f>IF(HLOOKUP($B579,'(Cacher Donnée)'!$I$3:$K$203,$A579+1,FALSE)="",NA(),HLOOKUP($B579,'(Cacher Donnée)'!$I$3:$K$203,$A579+1,FALSE))</f>
        <v>#N/A</v>
      </c>
      <c r="F579" t="e">
        <f>IF(HLOOKUP($B579,'(Cacher Donnée)'!$L$3:$N$203,$A579+1,FALSE)="",NA(),HLOOKUP($B579,'(Cacher Donnée)'!$L$3:$N$203,$A579+1,FALSE))</f>
        <v>#N/A</v>
      </c>
      <c r="G579" t="e">
        <f>IF(HLOOKUP($B579,'(Cacher Donnée)'!$O$3:$Q$203,$A579+1,FALSE)="",NA(),HLOOKUP($B579,'(Cacher Donnée)'!$O$3:$Q$203,$A579+1,FALSE))</f>
        <v>#N/A</v>
      </c>
      <c r="H579" t="e">
        <f>IF(HLOOKUP($B579,'(Cacher Donnée)'!$R$3:$T$203,$A579+1,FALSE)="",NA(),HLOOKUP($B579,'(Cacher Donnée)'!$R$3:$T$203,$A579+1,FALSE))</f>
        <v>#N/A</v>
      </c>
      <c r="I579">
        <f>VLOOKUP(Feuil1!A579,Résultats!$B$12:$AA$211,21,)</f>
        <v>0</v>
      </c>
      <c r="J579">
        <f>VLOOKUP(Feuil1!$A579,Résultats!$B$12:$AA$211,22,FALSE)</f>
        <v>0</v>
      </c>
      <c r="K579">
        <f>VLOOKUP(Feuil1!$A579,Résultats!$B$12:$AA$211,23,FALSE)</f>
        <v>0</v>
      </c>
      <c r="L579">
        <f>VLOOKUP(Feuil1!$A579,Résultats!$B$12:$AA$211,24,FALSE)</f>
        <v>0</v>
      </c>
      <c r="M579">
        <f>VLOOKUP(Feuil1!$A579,Résultats!$B$12:$AA$211,25,FALSE)</f>
        <v>0</v>
      </c>
    </row>
    <row r="580" spans="1:13" x14ac:dyDescent="0.25">
      <c r="A580">
        <f t="shared" si="9"/>
        <v>193</v>
      </c>
      <c r="B580" t="s">
        <v>4</v>
      </c>
      <c r="C580" t="e">
        <f>IF(HLOOKUP($B580,'(Cacher Donnée)'!$C$3:$E$203,$A580+1,FALSE)="",NA(),HLOOKUP($B580,'(Cacher Donnée)'!$C$3:$E$203,$A580+1,FALSE))</f>
        <v>#N/A</v>
      </c>
      <c r="D580" t="e">
        <f>IF(HLOOKUP($B580,'(Cacher Donnée)'!$F$3:$H$203,$A580+1,FALSE)="",NA(),HLOOKUP($B580,'(Cacher Donnée)'!$F$3:$H$203,$A580+1,FALSE))</f>
        <v>#N/A</v>
      </c>
      <c r="E580" t="e">
        <f>IF(HLOOKUP($B580,'(Cacher Donnée)'!$I$3:$K$203,$A580+1,FALSE)="",NA(),HLOOKUP($B580,'(Cacher Donnée)'!$I$3:$K$203,$A580+1,FALSE))</f>
        <v>#N/A</v>
      </c>
      <c r="F580" t="e">
        <f>IF(HLOOKUP($B580,'(Cacher Donnée)'!$L$3:$N$203,$A580+1,FALSE)="",NA(),HLOOKUP($B580,'(Cacher Donnée)'!$L$3:$N$203,$A580+1,FALSE))</f>
        <v>#N/A</v>
      </c>
      <c r="G580" t="e">
        <f>IF(HLOOKUP($B580,'(Cacher Donnée)'!$O$3:$Q$203,$A580+1,FALSE)="",NA(),HLOOKUP($B580,'(Cacher Donnée)'!$O$3:$Q$203,$A580+1,FALSE))</f>
        <v>#N/A</v>
      </c>
      <c r="H580" t="e">
        <f>IF(HLOOKUP($B580,'(Cacher Donnée)'!$R$3:$T$203,$A580+1,FALSE)="",NA(),HLOOKUP($B580,'(Cacher Donnée)'!$R$3:$T$203,$A580+1,FALSE))</f>
        <v>#N/A</v>
      </c>
      <c r="I580">
        <f>VLOOKUP(Feuil1!A580,Résultats!$B$12:$AA$211,21,)</f>
        <v>0</v>
      </c>
      <c r="J580">
        <f>VLOOKUP(Feuil1!$A580,Résultats!$B$12:$AA$211,22,FALSE)</f>
        <v>0</v>
      </c>
      <c r="K580">
        <f>VLOOKUP(Feuil1!$A580,Résultats!$B$12:$AA$211,23,FALSE)</f>
        <v>0</v>
      </c>
      <c r="L580">
        <f>VLOOKUP(Feuil1!$A580,Résultats!$B$12:$AA$211,24,FALSE)</f>
        <v>0</v>
      </c>
      <c r="M580">
        <f>VLOOKUP(Feuil1!$A580,Résultats!$B$12:$AA$211,25,FALSE)</f>
        <v>0</v>
      </c>
    </row>
    <row r="581" spans="1:13" x14ac:dyDescent="0.25">
      <c r="A581">
        <f t="shared" si="9"/>
        <v>193</v>
      </c>
      <c r="B581" t="s">
        <v>16</v>
      </c>
      <c r="C581" t="e">
        <f>IF(HLOOKUP($B581,'(Cacher Donnée)'!$C$3:$E$203,$A581+1,FALSE)="",NA(),HLOOKUP($B581,'(Cacher Donnée)'!$C$3:$E$203,$A581+1,FALSE))</f>
        <v>#N/A</v>
      </c>
      <c r="D581" t="e">
        <f>IF(HLOOKUP($B581,'(Cacher Donnée)'!$F$3:$H$203,$A581+1,FALSE)="",NA(),HLOOKUP($B581,'(Cacher Donnée)'!$F$3:$H$203,$A581+1,FALSE))</f>
        <v>#N/A</v>
      </c>
      <c r="E581" t="e">
        <f>IF(HLOOKUP($B581,'(Cacher Donnée)'!$I$3:$K$203,$A581+1,FALSE)="",NA(),HLOOKUP($B581,'(Cacher Donnée)'!$I$3:$K$203,$A581+1,FALSE))</f>
        <v>#N/A</v>
      </c>
      <c r="F581" t="e">
        <f>IF(HLOOKUP($B581,'(Cacher Donnée)'!$L$3:$N$203,$A581+1,FALSE)="",NA(),HLOOKUP($B581,'(Cacher Donnée)'!$L$3:$N$203,$A581+1,FALSE))</f>
        <v>#N/A</v>
      </c>
      <c r="G581" t="e">
        <f>IF(HLOOKUP($B581,'(Cacher Donnée)'!$O$3:$Q$203,$A581+1,FALSE)="",NA(),HLOOKUP($B581,'(Cacher Donnée)'!$O$3:$Q$203,$A581+1,FALSE))</f>
        <v>#N/A</v>
      </c>
      <c r="H581" t="e">
        <f>IF(HLOOKUP($B581,'(Cacher Donnée)'!$R$3:$T$203,$A581+1,FALSE)="",NA(),HLOOKUP($B581,'(Cacher Donnée)'!$R$3:$T$203,$A581+1,FALSE))</f>
        <v>#N/A</v>
      </c>
      <c r="I581">
        <f>VLOOKUP(Feuil1!A581,Résultats!$B$12:$AA$211,21,)</f>
        <v>0</v>
      </c>
      <c r="J581">
        <f>VLOOKUP(Feuil1!$A581,Résultats!$B$12:$AA$211,22,FALSE)</f>
        <v>0</v>
      </c>
      <c r="K581">
        <f>VLOOKUP(Feuil1!$A581,Résultats!$B$12:$AA$211,23,FALSE)</f>
        <v>0</v>
      </c>
      <c r="L581">
        <f>VLOOKUP(Feuil1!$A581,Résultats!$B$12:$AA$211,24,FALSE)</f>
        <v>0</v>
      </c>
      <c r="M581">
        <f>VLOOKUP(Feuil1!$A581,Résultats!$B$12:$AA$211,25,FALSE)</f>
        <v>0</v>
      </c>
    </row>
    <row r="582" spans="1:13" x14ac:dyDescent="0.25">
      <c r="A582">
        <f t="shared" si="9"/>
        <v>194</v>
      </c>
      <c r="B582" t="s">
        <v>3</v>
      </c>
      <c r="C582" t="e">
        <f>IF(HLOOKUP($B582,'(Cacher Donnée)'!$C$3:$E$203,$A582+1,FALSE)="",NA(),HLOOKUP($B582,'(Cacher Donnée)'!$C$3:$E$203,$A582+1,FALSE))</f>
        <v>#N/A</v>
      </c>
      <c r="D582" t="e">
        <f>IF(HLOOKUP($B582,'(Cacher Donnée)'!$F$3:$H$203,$A582+1,FALSE)="",NA(),HLOOKUP($B582,'(Cacher Donnée)'!$F$3:$H$203,$A582+1,FALSE))</f>
        <v>#N/A</v>
      </c>
      <c r="E582" t="e">
        <f>IF(HLOOKUP($B582,'(Cacher Donnée)'!$I$3:$K$203,$A582+1,FALSE)="",NA(),HLOOKUP($B582,'(Cacher Donnée)'!$I$3:$K$203,$A582+1,FALSE))</f>
        <v>#N/A</v>
      </c>
      <c r="F582" t="e">
        <f>IF(HLOOKUP($B582,'(Cacher Donnée)'!$L$3:$N$203,$A582+1,FALSE)="",NA(),HLOOKUP($B582,'(Cacher Donnée)'!$L$3:$N$203,$A582+1,FALSE))</f>
        <v>#N/A</v>
      </c>
      <c r="G582" t="e">
        <f>IF(HLOOKUP($B582,'(Cacher Donnée)'!$O$3:$Q$203,$A582+1,FALSE)="",NA(),HLOOKUP($B582,'(Cacher Donnée)'!$O$3:$Q$203,$A582+1,FALSE))</f>
        <v>#N/A</v>
      </c>
      <c r="H582" t="e">
        <f>IF(HLOOKUP($B582,'(Cacher Donnée)'!$R$3:$T$203,$A582+1,FALSE)="",NA(),HLOOKUP($B582,'(Cacher Donnée)'!$R$3:$T$203,$A582+1,FALSE))</f>
        <v>#N/A</v>
      </c>
      <c r="I582">
        <f>VLOOKUP(Feuil1!A582,Résultats!$B$12:$AA$211,21,)</f>
        <v>0</v>
      </c>
      <c r="J582">
        <f>VLOOKUP(Feuil1!$A582,Résultats!$B$12:$AA$211,22,FALSE)</f>
        <v>0</v>
      </c>
      <c r="K582">
        <f>VLOOKUP(Feuil1!$A582,Résultats!$B$12:$AA$211,23,FALSE)</f>
        <v>0</v>
      </c>
      <c r="L582">
        <f>VLOOKUP(Feuil1!$A582,Résultats!$B$12:$AA$211,24,FALSE)</f>
        <v>0</v>
      </c>
      <c r="M582">
        <f>VLOOKUP(Feuil1!$A582,Résultats!$B$12:$AA$211,25,FALSE)</f>
        <v>0</v>
      </c>
    </row>
    <row r="583" spans="1:13" x14ac:dyDescent="0.25">
      <c r="A583">
        <f t="shared" ref="A583:A602" si="10">A580+1</f>
        <v>194</v>
      </c>
      <c r="B583" t="s">
        <v>4</v>
      </c>
      <c r="C583" t="e">
        <f>IF(HLOOKUP($B583,'(Cacher Donnée)'!$C$3:$E$203,$A583+1,FALSE)="",NA(),HLOOKUP($B583,'(Cacher Donnée)'!$C$3:$E$203,$A583+1,FALSE))</f>
        <v>#N/A</v>
      </c>
      <c r="D583" t="e">
        <f>IF(HLOOKUP($B583,'(Cacher Donnée)'!$F$3:$H$203,$A583+1,FALSE)="",NA(),HLOOKUP($B583,'(Cacher Donnée)'!$F$3:$H$203,$A583+1,FALSE))</f>
        <v>#N/A</v>
      </c>
      <c r="E583" t="e">
        <f>IF(HLOOKUP($B583,'(Cacher Donnée)'!$I$3:$K$203,$A583+1,FALSE)="",NA(),HLOOKUP($B583,'(Cacher Donnée)'!$I$3:$K$203,$A583+1,FALSE))</f>
        <v>#N/A</v>
      </c>
      <c r="F583" t="e">
        <f>IF(HLOOKUP($B583,'(Cacher Donnée)'!$L$3:$N$203,$A583+1,FALSE)="",NA(),HLOOKUP($B583,'(Cacher Donnée)'!$L$3:$N$203,$A583+1,FALSE))</f>
        <v>#N/A</v>
      </c>
      <c r="G583" t="e">
        <f>IF(HLOOKUP($B583,'(Cacher Donnée)'!$O$3:$Q$203,$A583+1,FALSE)="",NA(),HLOOKUP($B583,'(Cacher Donnée)'!$O$3:$Q$203,$A583+1,FALSE))</f>
        <v>#N/A</v>
      </c>
      <c r="H583" t="e">
        <f>IF(HLOOKUP($B583,'(Cacher Donnée)'!$R$3:$T$203,$A583+1,FALSE)="",NA(),HLOOKUP($B583,'(Cacher Donnée)'!$R$3:$T$203,$A583+1,FALSE))</f>
        <v>#N/A</v>
      </c>
      <c r="I583">
        <f>VLOOKUP(Feuil1!A583,Résultats!$B$12:$AA$211,21,)</f>
        <v>0</v>
      </c>
      <c r="J583">
        <f>VLOOKUP(Feuil1!$A583,Résultats!$B$12:$AA$211,22,FALSE)</f>
        <v>0</v>
      </c>
      <c r="K583">
        <f>VLOOKUP(Feuil1!$A583,Résultats!$B$12:$AA$211,23,FALSE)</f>
        <v>0</v>
      </c>
      <c r="L583">
        <f>VLOOKUP(Feuil1!$A583,Résultats!$B$12:$AA$211,24,FALSE)</f>
        <v>0</v>
      </c>
      <c r="M583">
        <f>VLOOKUP(Feuil1!$A583,Résultats!$B$12:$AA$211,25,FALSE)</f>
        <v>0</v>
      </c>
    </row>
    <row r="584" spans="1:13" x14ac:dyDescent="0.25">
      <c r="A584">
        <f t="shared" si="10"/>
        <v>194</v>
      </c>
      <c r="B584" t="s">
        <v>16</v>
      </c>
      <c r="C584" t="e">
        <f>IF(HLOOKUP($B584,'(Cacher Donnée)'!$C$3:$E$203,$A584+1,FALSE)="",NA(),HLOOKUP($B584,'(Cacher Donnée)'!$C$3:$E$203,$A584+1,FALSE))</f>
        <v>#N/A</v>
      </c>
      <c r="D584" t="e">
        <f>IF(HLOOKUP($B584,'(Cacher Donnée)'!$F$3:$H$203,$A584+1,FALSE)="",NA(),HLOOKUP($B584,'(Cacher Donnée)'!$F$3:$H$203,$A584+1,FALSE))</f>
        <v>#N/A</v>
      </c>
      <c r="E584" t="e">
        <f>IF(HLOOKUP($B584,'(Cacher Donnée)'!$I$3:$K$203,$A584+1,FALSE)="",NA(),HLOOKUP($B584,'(Cacher Donnée)'!$I$3:$K$203,$A584+1,FALSE))</f>
        <v>#N/A</v>
      </c>
      <c r="F584" t="e">
        <f>IF(HLOOKUP($B584,'(Cacher Donnée)'!$L$3:$N$203,$A584+1,FALSE)="",NA(),HLOOKUP($B584,'(Cacher Donnée)'!$L$3:$N$203,$A584+1,FALSE))</f>
        <v>#N/A</v>
      </c>
      <c r="G584" t="e">
        <f>IF(HLOOKUP($B584,'(Cacher Donnée)'!$O$3:$Q$203,$A584+1,FALSE)="",NA(),HLOOKUP($B584,'(Cacher Donnée)'!$O$3:$Q$203,$A584+1,FALSE))</f>
        <v>#N/A</v>
      </c>
      <c r="H584" t="e">
        <f>IF(HLOOKUP($B584,'(Cacher Donnée)'!$R$3:$T$203,$A584+1,FALSE)="",NA(),HLOOKUP($B584,'(Cacher Donnée)'!$R$3:$T$203,$A584+1,FALSE))</f>
        <v>#N/A</v>
      </c>
      <c r="I584">
        <f>VLOOKUP(Feuil1!A584,Résultats!$B$12:$AA$211,21,)</f>
        <v>0</v>
      </c>
      <c r="J584">
        <f>VLOOKUP(Feuil1!$A584,Résultats!$B$12:$AA$211,22,FALSE)</f>
        <v>0</v>
      </c>
      <c r="K584">
        <f>VLOOKUP(Feuil1!$A584,Résultats!$B$12:$AA$211,23,FALSE)</f>
        <v>0</v>
      </c>
      <c r="L584">
        <f>VLOOKUP(Feuil1!$A584,Résultats!$B$12:$AA$211,24,FALSE)</f>
        <v>0</v>
      </c>
      <c r="M584">
        <f>VLOOKUP(Feuil1!$A584,Résultats!$B$12:$AA$211,25,FALSE)</f>
        <v>0</v>
      </c>
    </row>
    <row r="585" spans="1:13" x14ac:dyDescent="0.25">
      <c r="A585">
        <f t="shared" si="10"/>
        <v>195</v>
      </c>
      <c r="B585" t="s">
        <v>3</v>
      </c>
      <c r="C585" t="e">
        <f>IF(HLOOKUP($B585,'(Cacher Donnée)'!$C$3:$E$203,$A585+1,FALSE)="",NA(),HLOOKUP($B585,'(Cacher Donnée)'!$C$3:$E$203,$A585+1,FALSE))</f>
        <v>#N/A</v>
      </c>
      <c r="D585" t="e">
        <f>IF(HLOOKUP($B585,'(Cacher Donnée)'!$F$3:$H$203,$A585+1,FALSE)="",NA(),HLOOKUP($B585,'(Cacher Donnée)'!$F$3:$H$203,$A585+1,FALSE))</f>
        <v>#N/A</v>
      </c>
      <c r="E585" t="e">
        <f>IF(HLOOKUP($B585,'(Cacher Donnée)'!$I$3:$K$203,$A585+1,FALSE)="",NA(),HLOOKUP($B585,'(Cacher Donnée)'!$I$3:$K$203,$A585+1,FALSE))</f>
        <v>#N/A</v>
      </c>
      <c r="F585" t="e">
        <f>IF(HLOOKUP($B585,'(Cacher Donnée)'!$L$3:$N$203,$A585+1,FALSE)="",NA(),HLOOKUP($B585,'(Cacher Donnée)'!$L$3:$N$203,$A585+1,FALSE))</f>
        <v>#N/A</v>
      </c>
      <c r="G585" t="e">
        <f>IF(HLOOKUP($B585,'(Cacher Donnée)'!$O$3:$Q$203,$A585+1,FALSE)="",NA(),HLOOKUP($B585,'(Cacher Donnée)'!$O$3:$Q$203,$A585+1,FALSE))</f>
        <v>#N/A</v>
      </c>
      <c r="H585" t="e">
        <f>IF(HLOOKUP($B585,'(Cacher Donnée)'!$R$3:$T$203,$A585+1,FALSE)="",NA(),HLOOKUP($B585,'(Cacher Donnée)'!$R$3:$T$203,$A585+1,FALSE))</f>
        <v>#N/A</v>
      </c>
      <c r="I585">
        <f>VLOOKUP(Feuil1!A585,Résultats!$B$12:$AA$211,21,)</f>
        <v>0</v>
      </c>
      <c r="J585">
        <f>VLOOKUP(Feuil1!$A585,Résultats!$B$12:$AA$211,22,FALSE)</f>
        <v>0</v>
      </c>
      <c r="K585">
        <f>VLOOKUP(Feuil1!$A585,Résultats!$B$12:$AA$211,23,FALSE)</f>
        <v>0</v>
      </c>
      <c r="L585">
        <f>VLOOKUP(Feuil1!$A585,Résultats!$B$12:$AA$211,24,FALSE)</f>
        <v>0</v>
      </c>
      <c r="M585">
        <f>VLOOKUP(Feuil1!$A585,Résultats!$B$12:$AA$211,25,FALSE)</f>
        <v>0</v>
      </c>
    </row>
    <row r="586" spans="1:13" x14ac:dyDescent="0.25">
      <c r="A586">
        <f t="shared" si="10"/>
        <v>195</v>
      </c>
      <c r="B586" t="s">
        <v>4</v>
      </c>
      <c r="C586" t="e">
        <f>IF(HLOOKUP($B586,'(Cacher Donnée)'!$C$3:$E$203,$A586+1,FALSE)="",NA(),HLOOKUP($B586,'(Cacher Donnée)'!$C$3:$E$203,$A586+1,FALSE))</f>
        <v>#N/A</v>
      </c>
      <c r="D586" t="e">
        <f>IF(HLOOKUP($B586,'(Cacher Donnée)'!$F$3:$H$203,$A586+1,FALSE)="",NA(),HLOOKUP($B586,'(Cacher Donnée)'!$F$3:$H$203,$A586+1,FALSE))</f>
        <v>#N/A</v>
      </c>
      <c r="E586" t="e">
        <f>IF(HLOOKUP($B586,'(Cacher Donnée)'!$I$3:$K$203,$A586+1,FALSE)="",NA(),HLOOKUP($B586,'(Cacher Donnée)'!$I$3:$K$203,$A586+1,FALSE))</f>
        <v>#N/A</v>
      </c>
      <c r="F586" t="e">
        <f>IF(HLOOKUP($B586,'(Cacher Donnée)'!$L$3:$N$203,$A586+1,FALSE)="",NA(),HLOOKUP($B586,'(Cacher Donnée)'!$L$3:$N$203,$A586+1,FALSE))</f>
        <v>#N/A</v>
      </c>
      <c r="G586" t="e">
        <f>IF(HLOOKUP($B586,'(Cacher Donnée)'!$O$3:$Q$203,$A586+1,FALSE)="",NA(),HLOOKUP($B586,'(Cacher Donnée)'!$O$3:$Q$203,$A586+1,FALSE))</f>
        <v>#N/A</v>
      </c>
      <c r="H586" t="e">
        <f>IF(HLOOKUP($B586,'(Cacher Donnée)'!$R$3:$T$203,$A586+1,FALSE)="",NA(),HLOOKUP($B586,'(Cacher Donnée)'!$R$3:$T$203,$A586+1,FALSE))</f>
        <v>#N/A</v>
      </c>
      <c r="I586">
        <f>VLOOKUP(Feuil1!A586,Résultats!$B$12:$AA$211,21,)</f>
        <v>0</v>
      </c>
      <c r="J586">
        <f>VLOOKUP(Feuil1!$A586,Résultats!$B$12:$AA$211,22,FALSE)</f>
        <v>0</v>
      </c>
      <c r="K586">
        <f>VLOOKUP(Feuil1!$A586,Résultats!$B$12:$AA$211,23,FALSE)</f>
        <v>0</v>
      </c>
      <c r="L586">
        <f>VLOOKUP(Feuil1!$A586,Résultats!$B$12:$AA$211,24,FALSE)</f>
        <v>0</v>
      </c>
      <c r="M586">
        <f>VLOOKUP(Feuil1!$A586,Résultats!$B$12:$AA$211,25,FALSE)</f>
        <v>0</v>
      </c>
    </row>
    <row r="587" spans="1:13" x14ac:dyDescent="0.25">
      <c r="A587">
        <f t="shared" si="10"/>
        <v>195</v>
      </c>
      <c r="B587" t="s">
        <v>16</v>
      </c>
      <c r="C587" t="e">
        <f>IF(HLOOKUP($B587,'(Cacher Donnée)'!$C$3:$E$203,$A587+1,FALSE)="",NA(),HLOOKUP($B587,'(Cacher Donnée)'!$C$3:$E$203,$A587+1,FALSE))</f>
        <v>#N/A</v>
      </c>
      <c r="D587" t="e">
        <f>IF(HLOOKUP($B587,'(Cacher Donnée)'!$F$3:$H$203,$A587+1,FALSE)="",NA(),HLOOKUP($B587,'(Cacher Donnée)'!$F$3:$H$203,$A587+1,FALSE))</f>
        <v>#N/A</v>
      </c>
      <c r="E587" t="e">
        <f>IF(HLOOKUP($B587,'(Cacher Donnée)'!$I$3:$K$203,$A587+1,FALSE)="",NA(),HLOOKUP($B587,'(Cacher Donnée)'!$I$3:$K$203,$A587+1,FALSE))</f>
        <v>#N/A</v>
      </c>
      <c r="F587" t="e">
        <f>IF(HLOOKUP($B587,'(Cacher Donnée)'!$L$3:$N$203,$A587+1,FALSE)="",NA(),HLOOKUP($B587,'(Cacher Donnée)'!$L$3:$N$203,$A587+1,FALSE))</f>
        <v>#N/A</v>
      </c>
      <c r="G587" t="e">
        <f>IF(HLOOKUP($B587,'(Cacher Donnée)'!$O$3:$Q$203,$A587+1,FALSE)="",NA(),HLOOKUP($B587,'(Cacher Donnée)'!$O$3:$Q$203,$A587+1,FALSE))</f>
        <v>#N/A</v>
      </c>
      <c r="H587" t="e">
        <f>IF(HLOOKUP($B587,'(Cacher Donnée)'!$R$3:$T$203,$A587+1,FALSE)="",NA(),HLOOKUP($B587,'(Cacher Donnée)'!$R$3:$T$203,$A587+1,FALSE))</f>
        <v>#N/A</v>
      </c>
      <c r="I587">
        <f>VLOOKUP(Feuil1!A587,Résultats!$B$12:$AA$211,21,)</f>
        <v>0</v>
      </c>
      <c r="J587">
        <f>VLOOKUP(Feuil1!$A587,Résultats!$B$12:$AA$211,22,FALSE)</f>
        <v>0</v>
      </c>
      <c r="K587">
        <f>VLOOKUP(Feuil1!$A587,Résultats!$B$12:$AA$211,23,FALSE)</f>
        <v>0</v>
      </c>
      <c r="L587">
        <f>VLOOKUP(Feuil1!$A587,Résultats!$B$12:$AA$211,24,FALSE)</f>
        <v>0</v>
      </c>
      <c r="M587">
        <f>VLOOKUP(Feuil1!$A587,Résultats!$B$12:$AA$211,25,FALSE)</f>
        <v>0</v>
      </c>
    </row>
    <row r="588" spans="1:13" x14ac:dyDescent="0.25">
      <c r="A588">
        <f t="shared" si="10"/>
        <v>196</v>
      </c>
      <c r="B588" t="s">
        <v>3</v>
      </c>
      <c r="C588" t="e">
        <f>IF(HLOOKUP($B588,'(Cacher Donnée)'!$C$3:$E$203,$A588+1,FALSE)="",NA(),HLOOKUP($B588,'(Cacher Donnée)'!$C$3:$E$203,$A588+1,FALSE))</f>
        <v>#N/A</v>
      </c>
      <c r="D588" t="e">
        <f>IF(HLOOKUP($B588,'(Cacher Donnée)'!$F$3:$H$203,$A588+1,FALSE)="",NA(),HLOOKUP($B588,'(Cacher Donnée)'!$F$3:$H$203,$A588+1,FALSE))</f>
        <v>#N/A</v>
      </c>
      <c r="E588" t="e">
        <f>IF(HLOOKUP($B588,'(Cacher Donnée)'!$I$3:$K$203,$A588+1,FALSE)="",NA(),HLOOKUP($B588,'(Cacher Donnée)'!$I$3:$K$203,$A588+1,FALSE))</f>
        <v>#N/A</v>
      </c>
      <c r="F588" t="e">
        <f>IF(HLOOKUP($B588,'(Cacher Donnée)'!$L$3:$N$203,$A588+1,FALSE)="",NA(),HLOOKUP($B588,'(Cacher Donnée)'!$L$3:$N$203,$A588+1,FALSE))</f>
        <v>#N/A</v>
      </c>
      <c r="G588" t="e">
        <f>IF(HLOOKUP($B588,'(Cacher Donnée)'!$O$3:$Q$203,$A588+1,FALSE)="",NA(),HLOOKUP($B588,'(Cacher Donnée)'!$O$3:$Q$203,$A588+1,FALSE))</f>
        <v>#N/A</v>
      </c>
      <c r="H588" t="e">
        <f>IF(HLOOKUP($B588,'(Cacher Donnée)'!$R$3:$T$203,$A588+1,FALSE)="",NA(),HLOOKUP($B588,'(Cacher Donnée)'!$R$3:$T$203,$A588+1,FALSE))</f>
        <v>#N/A</v>
      </c>
      <c r="I588">
        <f>VLOOKUP(Feuil1!A588,Résultats!$B$12:$AA$211,21,)</f>
        <v>0</v>
      </c>
      <c r="J588">
        <f>VLOOKUP(Feuil1!$A588,Résultats!$B$12:$AA$211,22,FALSE)</f>
        <v>0</v>
      </c>
      <c r="K588">
        <f>VLOOKUP(Feuil1!$A588,Résultats!$B$12:$AA$211,23,FALSE)</f>
        <v>0</v>
      </c>
      <c r="L588">
        <f>VLOOKUP(Feuil1!$A588,Résultats!$B$12:$AA$211,24,FALSE)</f>
        <v>0</v>
      </c>
      <c r="M588">
        <f>VLOOKUP(Feuil1!$A588,Résultats!$B$12:$AA$211,25,FALSE)</f>
        <v>0</v>
      </c>
    </row>
    <row r="589" spans="1:13" x14ac:dyDescent="0.25">
      <c r="A589">
        <f t="shared" si="10"/>
        <v>196</v>
      </c>
      <c r="B589" t="s">
        <v>4</v>
      </c>
      <c r="C589" t="e">
        <f>IF(HLOOKUP($B589,'(Cacher Donnée)'!$C$3:$E$203,$A589+1,FALSE)="",NA(),HLOOKUP($B589,'(Cacher Donnée)'!$C$3:$E$203,$A589+1,FALSE))</f>
        <v>#N/A</v>
      </c>
      <c r="D589" t="e">
        <f>IF(HLOOKUP($B589,'(Cacher Donnée)'!$F$3:$H$203,$A589+1,FALSE)="",NA(),HLOOKUP($B589,'(Cacher Donnée)'!$F$3:$H$203,$A589+1,FALSE))</f>
        <v>#N/A</v>
      </c>
      <c r="E589" t="e">
        <f>IF(HLOOKUP($B589,'(Cacher Donnée)'!$I$3:$K$203,$A589+1,FALSE)="",NA(),HLOOKUP($B589,'(Cacher Donnée)'!$I$3:$K$203,$A589+1,FALSE))</f>
        <v>#N/A</v>
      </c>
      <c r="F589" t="e">
        <f>IF(HLOOKUP($B589,'(Cacher Donnée)'!$L$3:$N$203,$A589+1,FALSE)="",NA(),HLOOKUP($B589,'(Cacher Donnée)'!$L$3:$N$203,$A589+1,FALSE))</f>
        <v>#N/A</v>
      </c>
      <c r="G589" t="e">
        <f>IF(HLOOKUP($B589,'(Cacher Donnée)'!$O$3:$Q$203,$A589+1,FALSE)="",NA(),HLOOKUP($B589,'(Cacher Donnée)'!$O$3:$Q$203,$A589+1,FALSE))</f>
        <v>#N/A</v>
      </c>
      <c r="H589" t="e">
        <f>IF(HLOOKUP($B589,'(Cacher Donnée)'!$R$3:$T$203,$A589+1,FALSE)="",NA(),HLOOKUP($B589,'(Cacher Donnée)'!$R$3:$T$203,$A589+1,FALSE))</f>
        <v>#N/A</v>
      </c>
      <c r="I589">
        <f>VLOOKUP(Feuil1!A589,Résultats!$B$12:$AA$211,21,)</f>
        <v>0</v>
      </c>
      <c r="J589">
        <f>VLOOKUP(Feuil1!$A589,Résultats!$B$12:$AA$211,22,FALSE)</f>
        <v>0</v>
      </c>
      <c r="K589">
        <f>VLOOKUP(Feuil1!$A589,Résultats!$B$12:$AA$211,23,FALSE)</f>
        <v>0</v>
      </c>
      <c r="L589">
        <f>VLOOKUP(Feuil1!$A589,Résultats!$B$12:$AA$211,24,FALSE)</f>
        <v>0</v>
      </c>
      <c r="M589">
        <f>VLOOKUP(Feuil1!$A589,Résultats!$B$12:$AA$211,25,FALSE)</f>
        <v>0</v>
      </c>
    </row>
    <row r="590" spans="1:13" x14ac:dyDescent="0.25">
      <c r="A590">
        <f t="shared" si="10"/>
        <v>196</v>
      </c>
      <c r="B590" t="s">
        <v>16</v>
      </c>
      <c r="C590" t="e">
        <f>IF(HLOOKUP($B590,'(Cacher Donnée)'!$C$3:$E$203,$A590+1,FALSE)="",NA(),HLOOKUP($B590,'(Cacher Donnée)'!$C$3:$E$203,$A590+1,FALSE))</f>
        <v>#N/A</v>
      </c>
      <c r="D590" t="e">
        <f>IF(HLOOKUP($B590,'(Cacher Donnée)'!$F$3:$H$203,$A590+1,FALSE)="",NA(),HLOOKUP($B590,'(Cacher Donnée)'!$F$3:$H$203,$A590+1,FALSE))</f>
        <v>#N/A</v>
      </c>
      <c r="E590" t="e">
        <f>IF(HLOOKUP($B590,'(Cacher Donnée)'!$I$3:$K$203,$A590+1,FALSE)="",NA(),HLOOKUP($B590,'(Cacher Donnée)'!$I$3:$K$203,$A590+1,FALSE))</f>
        <v>#N/A</v>
      </c>
      <c r="F590" t="e">
        <f>IF(HLOOKUP($B590,'(Cacher Donnée)'!$L$3:$N$203,$A590+1,FALSE)="",NA(),HLOOKUP($B590,'(Cacher Donnée)'!$L$3:$N$203,$A590+1,FALSE))</f>
        <v>#N/A</v>
      </c>
      <c r="G590" t="e">
        <f>IF(HLOOKUP($B590,'(Cacher Donnée)'!$O$3:$Q$203,$A590+1,FALSE)="",NA(),HLOOKUP($B590,'(Cacher Donnée)'!$O$3:$Q$203,$A590+1,FALSE))</f>
        <v>#N/A</v>
      </c>
      <c r="H590" t="e">
        <f>IF(HLOOKUP($B590,'(Cacher Donnée)'!$R$3:$T$203,$A590+1,FALSE)="",NA(),HLOOKUP($B590,'(Cacher Donnée)'!$R$3:$T$203,$A590+1,FALSE))</f>
        <v>#N/A</v>
      </c>
      <c r="I590">
        <f>VLOOKUP(Feuil1!A590,Résultats!$B$12:$AA$211,21,)</f>
        <v>0</v>
      </c>
      <c r="J590">
        <f>VLOOKUP(Feuil1!$A590,Résultats!$B$12:$AA$211,22,FALSE)</f>
        <v>0</v>
      </c>
      <c r="K590">
        <f>VLOOKUP(Feuil1!$A590,Résultats!$B$12:$AA$211,23,FALSE)</f>
        <v>0</v>
      </c>
      <c r="L590">
        <f>VLOOKUP(Feuil1!$A590,Résultats!$B$12:$AA$211,24,FALSE)</f>
        <v>0</v>
      </c>
      <c r="M590">
        <f>VLOOKUP(Feuil1!$A590,Résultats!$B$12:$AA$211,25,FALSE)</f>
        <v>0</v>
      </c>
    </row>
    <row r="591" spans="1:13" x14ac:dyDescent="0.25">
      <c r="A591">
        <f t="shared" si="10"/>
        <v>197</v>
      </c>
      <c r="B591" t="s">
        <v>3</v>
      </c>
      <c r="C591" t="e">
        <f>IF(HLOOKUP($B591,'(Cacher Donnée)'!$C$3:$E$203,$A591+1,FALSE)="",NA(),HLOOKUP($B591,'(Cacher Donnée)'!$C$3:$E$203,$A591+1,FALSE))</f>
        <v>#N/A</v>
      </c>
      <c r="D591" t="e">
        <f>IF(HLOOKUP($B591,'(Cacher Donnée)'!$F$3:$H$203,$A591+1,FALSE)="",NA(),HLOOKUP($B591,'(Cacher Donnée)'!$F$3:$H$203,$A591+1,FALSE))</f>
        <v>#N/A</v>
      </c>
      <c r="E591" t="e">
        <f>IF(HLOOKUP($B591,'(Cacher Donnée)'!$I$3:$K$203,$A591+1,FALSE)="",NA(),HLOOKUP($B591,'(Cacher Donnée)'!$I$3:$K$203,$A591+1,FALSE))</f>
        <v>#N/A</v>
      </c>
      <c r="F591" t="e">
        <f>IF(HLOOKUP($B591,'(Cacher Donnée)'!$L$3:$N$203,$A591+1,FALSE)="",NA(),HLOOKUP($B591,'(Cacher Donnée)'!$L$3:$N$203,$A591+1,FALSE))</f>
        <v>#N/A</v>
      </c>
      <c r="G591" t="e">
        <f>IF(HLOOKUP($B591,'(Cacher Donnée)'!$O$3:$Q$203,$A591+1,FALSE)="",NA(),HLOOKUP($B591,'(Cacher Donnée)'!$O$3:$Q$203,$A591+1,FALSE))</f>
        <v>#N/A</v>
      </c>
      <c r="H591" t="e">
        <f>IF(HLOOKUP($B591,'(Cacher Donnée)'!$R$3:$T$203,$A591+1,FALSE)="",NA(),HLOOKUP($B591,'(Cacher Donnée)'!$R$3:$T$203,$A591+1,FALSE))</f>
        <v>#N/A</v>
      </c>
      <c r="I591">
        <f>VLOOKUP(Feuil1!A591,Résultats!$B$12:$AA$211,21,)</f>
        <v>0</v>
      </c>
      <c r="J591">
        <f>VLOOKUP(Feuil1!$A591,Résultats!$B$12:$AA$211,22,FALSE)</f>
        <v>0</v>
      </c>
      <c r="K591">
        <f>VLOOKUP(Feuil1!$A591,Résultats!$B$12:$AA$211,23,FALSE)</f>
        <v>0</v>
      </c>
      <c r="L591">
        <f>VLOOKUP(Feuil1!$A591,Résultats!$B$12:$AA$211,24,FALSE)</f>
        <v>0</v>
      </c>
      <c r="M591">
        <f>VLOOKUP(Feuil1!$A591,Résultats!$B$12:$AA$211,25,FALSE)</f>
        <v>0</v>
      </c>
    </row>
    <row r="592" spans="1:13" x14ac:dyDescent="0.25">
      <c r="A592">
        <f t="shared" si="10"/>
        <v>197</v>
      </c>
      <c r="B592" t="s">
        <v>4</v>
      </c>
      <c r="C592" t="e">
        <f>IF(HLOOKUP($B592,'(Cacher Donnée)'!$C$3:$E$203,$A592+1,FALSE)="",NA(),HLOOKUP($B592,'(Cacher Donnée)'!$C$3:$E$203,$A592+1,FALSE))</f>
        <v>#N/A</v>
      </c>
      <c r="D592" t="e">
        <f>IF(HLOOKUP($B592,'(Cacher Donnée)'!$F$3:$H$203,$A592+1,FALSE)="",NA(),HLOOKUP($B592,'(Cacher Donnée)'!$F$3:$H$203,$A592+1,FALSE))</f>
        <v>#N/A</v>
      </c>
      <c r="E592" t="e">
        <f>IF(HLOOKUP($B592,'(Cacher Donnée)'!$I$3:$K$203,$A592+1,FALSE)="",NA(),HLOOKUP($B592,'(Cacher Donnée)'!$I$3:$K$203,$A592+1,FALSE))</f>
        <v>#N/A</v>
      </c>
      <c r="F592" t="e">
        <f>IF(HLOOKUP($B592,'(Cacher Donnée)'!$L$3:$N$203,$A592+1,FALSE)="",NA(),HLOOKUP($B592,'(Cacher Donnée)'!$L$3:$N$203,$A592+1,FALSE))</f>
        <v>#N/A</v>
      </c>
      <c r="G592" t="e">
        <f>IF(HLOOKUP($B592,'(Cacher Donnée)'!$O$3:$Q$203,$A592+1,FALSE)="",NA(),HLOOKUP($B592,'(Cacher Donnée)'!$O$3:$Q$203,$A592+1,FALSE))</f>
        <v>#N/A</v>
      </c>
      <c r="H592" t="e">
        <f>IF(HLOOKUP($B592,'(Cacher Donnée)'!$R$3:$T$203,$A592+1,FALSE)="",NA(),HLOOKUP($B592,'(Cacher Donnée)'!$R$3:$T$203,$A592+1,FALSE))</f>
        <v>#N/A</v>
      </c>
      <c r="I592">
        <f>VLOOKUP(Feuil1!A592,Résultats!$B$12:$AA$211,21,)</f>
        <v>0</v>
      </c>
      <c r="J592">
        <f>VLOOKUP(Feuil1!$A592,Résultats!$B$12:$AA$211,22,FALSE)</f>
        <v>0</v>
      </c>
      <c r="K592">
        <f>VLOOKUP(Feuil1!$A592,Résultats!$B$12:$AA$211,23,FALSE)</f>
        <v>0</v>
      </c>
      <c r="L592">
        <f>VLOOKUP(Feuil1!$A592,Résultats!$B$12:$AA$211,24,FALSE)</f>
        <v>0</v>
      </c>
      <c r="M592">
        <f>VLOOKUP(Feuil1!$A592,Résultats!$B$12:$AA$211,25,FALSE)</f>
        <v>0</v>
      </c>
    </row>
    <row r="593" spans="1:13" x14ac:dyDescent="0.25">
      <c r="A593">
        <f t="shared" si="10"/>
        <v>197</v>
      </c>
      <c r="B593" t="s">
        <v>16</v>
      </c>
      <c r="C593" t="e">
        <f>IF(HLOOKUP($B593,'(Cacher Donnée)'!$C$3:$E$203,$A593+1,FALSE)="",NA(),HLOOKUP($B593,'(Cacher Donnée)'!$C$3:$E$203,$A593+1,FALSE))</f>
        <v>#N/A</v>
      </c>
      <c r="D593" t="e">
        <f>IF(HLOOKUP($B593,'(Cacher Donnée)'!$F$3:$H$203,$A593+1,FALSE)="",NA(),HLOOKUP($B593,'(Cacher Donnée)'!$F$3:$H$203,$A593+1,FALSE))</f>
        <v>#N/A</v>
      </c>
      <c r="E593" t="e">
        <f>IF(HLOOKUP($B593,'(Cacher Donnée)'!$I$3:$K$203,$A593+1,FALSE)="",NA(),HLOOKUP($B593,'(Cacher Donnée)'!$I$3:$K$203,$A593+1,FALSE))</f>
        <v>#N/A</v>
      </c>
      <c r="F593" t="e">
        <f>IF(HLOOKUP($B593,'(Cacher Donnée)'!$L$3:$N$203,$A593+1,FALSE)="",NA(),HLOOKUP($B593,'(Cacher Donnée)'!$L$3:$N$203,$A593+1,FALSE))</f>
        <v>#N/A</v>
      </c>
      <c r="G593" t="e">
        <f>IF(HLOOKUP($B593,'(Cacher Donnée)'!$O$3:$Q$203,$A593+1,FALSE)="",NA(),HLOOKUP($B593,'(Cacher Donnée)'!$O$3:$Q$203,$A593+1,FALSE))</f>
        <v>#N/A</v>
      </c>
      <c r="H593" t="e">
        <f>IF(HLOOKUP($B593,'(Cacher Donnée)'!$R$3:$T$203,$A593+1,FALSE)="",NA(),HLOOKUP($B593,'(Cacher Donnée)'!$R$3:$T$203,$A593+1,FALSE))</f>
        <v>#N/A</v>
      </c>
      <c r="I593">
        <f>VLOOKUP(Feuil1!A593,Résultats!$B$12:$AA$211,21,)</f>
        <v>0</v>
      </c>
      <c r="J593">
        <f>VLOOKUP(Feuil1!$A593,Résultats!$B$12:$AA$211,22,FALSE)</f>
        <v>0</v>
      </c>
      <c r="K593">
        <f>VLOOKUP(Feuil1!$A593,Résultats!$B$12:$AA$211,23,FALSE)</f>
        <v>0</v>
      </c>
      <c r="L593">
        <f>VLOOKUP(Feuil1!$A593,Résultats!$B$12:$AA$211,24,FALSE)</f>
        <v>0</v>
      </c>
      <c r="M593">
        <f>VLOOKUP(Feuil1!$A593,Résultats!$B$12:$AA$211,25,FALSE)</f>
        <v>0</v>
      </c>
    </row>
    <row r="594" spans="1:13" x14ac:dyDescent="0.25">
      <c r="A594">
        <f t="shared" si="10"/>
        <v>198</v>
      </c>
      <c r="B594" t="s">
        <v>3</v>
      </c>
      <c r="C594" t="e">
        <f>IF(HLOOKUP($B594,'(Cacher Donnée)'!$C$3:$E$203,$A594+1,FALSE)="",NA(),HLOOKUP($B594,'(Cacher Donnée)'!$C$3:$E$203,$A594+1,FALSE))</f>
        <v>#N/A</v>
      </c>
      <c r="D594" t="e">
        <f>IF(HLOOKUP($B594,'(Cacher Donnée)'!$F$3:$H$203,$A594+1,FALSE)="",NA(),HLOOKUP($B594,'(Cacher Donnée)'!$F$3:$H$203,$A594+1,FALSE))</f>
        <v>#N/A</v>
      </c>
      <c r="E594" t="e">
        <f>IF(HLOOKUP($B594,'(Cacher Donnée)'!$I$3:$K$203,$A594+1,FALSE)="",NA(),HLOOKUP($B594,'(Cacher Donnée)'!$I$3:$K$203,$A594+1,FALSE))</f>
        <v>#N/A</v>
      </c>
      <c r="F594" t="e">
        <f>IF(HLOOKUP($B594,'(Cacher Donnée)'!$L$3:$N$203,$A594+1,FALSE)="",NA(),HLOOKUP($B594,'(Cacher Donnée)'!$L$3:$N$203,$A594+1,FALSE))</f>
        <v>#N/A</v>
      </c>
      <c r="G594" t="e">
        <f>IF(HLOOKUP($B594,'(Cacher Donnée)'!$O$3:$Q$203,$A594+1,FALSE)="",NA(),HLOOKUP($B594,'(Cacher Donnée)'!$O$3:$Q$203,$A594+1,FALSE))</f>
        <v>#N/A</v>
      </c>
      <c r="H594" t="e">
        <f>IF(HLOOKUP($B594,'(Cacher Donnée)'!$R$3:$T$203,$A594+1,FALSE)="",NA(),HLOOKUP($B594,'(Cacher Donnée)'!$R$3:$T$203,$A594+1,FALSE))</f>
        <v>#N/A</v>
      </c>
      <c r="I594">
        <f>VLOOKUP(Feuil1!A594,Résultats!$B$12:$AA$211,21,)</f>
        <v>0</v>
      </c>
      <c r="J594">
        <f>VLOOKUP(Feuil1!$A594,Résultats!$B$12:$AA$211,22,FALSE)</f>
        <v>0</v>
      </c>
      <c r="K594">
        <f>VLOOKUP(Feuil1!$A594,Résultats!$B$12:$AA$211,23,FALSE)</f>
        <v>0</v>
      </c>
      <c r="L594">
        <f>VLOOKUP(Feuil1!$A594,Résultats!$B$12:$AA$211,24,FALSE)</f>
        <v>0</v>
      </c>
      <c r="M594">
        <f>VLOOKUP(Feuil1!$A594,Résultats!$B$12:$AA$211,25,FALSE)</f>
        <v>0</v>
      </c>
    </row>
    <row r="595" spans="1:13" x14ac:dyDescent="0.25">
      <c r="A595">
        <f t="shared" si="10"/>
        <v>198</v>
      </c>
      <c r="B595" t="s">
        <v>4</v>
      </c>
      <c r="C595" t="e">
        <f>IF(HLOOKUP($B595,'(Cacher Donnée)'!$C$3:$E$203,$A595+1,FALSE)="",NA(),HLOOKUP($B595,'(Cacher Donnée)'!$C$3:$E$203,$A595+1,FALSE))</f>
        <v>#N/A</v>
      </c>
      <c r="D595" t="e">
        <f>IF(HLOOKUP($B595,'(Cacher Donnée)'!$F$3:$H$203,$A595+1,FALSE)="",NA(),HLOOKUP($B595,'(Cacher Donnée)'!$F$3:$H$203,$A595+1,FALSE))</f>
        <v>#N/A</v>
      </c>
      <c r="E595" t="e">
        <f>IF(HLOOKUP($B595,'(Cacher Donnée)'!$I$3:$K$203,$A595+1,FALSE)="",NA(),HLOOKUP($B595,'(Cacher Donnée)'!$I$3:$K$203,$A595+1,FALSE))</f>
        <v>#N/A</v>
      </c>
      <c r="F595" t="e">
        <f>IF(HLOOKUP($B595,'(Cacher Donnée)'!$L$3:$N$203,$A595+1,FALSE)="",NA(),HLOOKUP($B595,'(Cacher Donnée)'!$L$3:$N$203,$A595+1,FALSE))</f>
        <v>#N/A</v>
      </c>
      <c r="G595" t="e">
        <f>IF(HLOOKUP($B595,'(Cacher Donnée)'!$O$3:$Q$203,$A595+1,FALSE)="",NA(),HLOOKUP($B595,'(Cacher Donnée)'!$O$3:$Q$203,$A595+1,FALSE))</f>
        <v>#N/A</v>
      </c>
      <c r="H595" t="e">
        <f>IF(HLOOKUP($B595,'(Cacher Donnée)'!$R$3:$T$203,$A595+1,FALSE)="",NA(),HLOOKUP($B595,'(Cacher Donnée)'!$R$3:$T$203,$A595+1,FALSE))</f>
        <v>#N/A</v>
      </c>
      <c r="I595">
        <f>VLOOKUP(Feuil1!A595,Résultats!$B$12:$AA$211,21,)</f>
        <v>0</v>
      </c>
      <c r="J595">
        <f>VLOOKUP(Feuil1!$A595,Résultats!$B$12:$AA$211,22,FALSE)</f>
        <v>0</v>
      </c>
      <c r="K595">
        <f>VLOOKUP(Feuil1!$A595,Résultats!$B$12:$AA$211,23,FALSE)</f>
        <v>0</v>
      </c>
      <c r="L595">
        <f>VLOOKUP(Feuil1!$A595,Résultats!$B$12:$AA$211,24,FALSE)</f>
        <v>0</v>
      </c>
      <c r="M595">
        <f>VLOOKUP(Feuil1!$A595,Résultats!$B$12:$AA$211,25,FALSE)</f>
        <v>0</v>
      </c>
    </row>
    <row r="596" spans="1:13" x14ac:dyDescent="0.25">
      <c r="A596">
        <f t="shared" si="10"/>
        <v>198</v>
      </c>
      <c r="B596" t="s">
        <v>16</v>
      </c>
      <c r="C596" t="e">
        <f>IF(HLOOKUP($B596,'(Cacher Donnée)'!$C$3:$E$203,$A596+1,FALSE)="",NA(),HLOOKUP($B596,'(Cacher Donnée)'!$C$3:$E$203,$A596+1,FALSE))</f>
        <v>#N/A</v>
      </c>
      <c r="D596" t="e">
        <f>IF(HLOOKUP($B596,'(Cacher Donnée)'!$F$3:$H$203,$A596+1,FALSE)="",NA(),HLOOKUP($B596,'(Cacher Donnée)'!$F$3:$H$203,$A596+1,FALSE))</f>
        <v>#N/A</v>
      </c>
      <c r="E596" t="e">
        <f>IF(HLOOKUP($B596,'(Cacher Donnée)'!$I$3:$K$203,$A596+1,FALSE)="",NA(),HLOOKUP($B596,'(Cacher Donnée)'!$I$3:$K$203,$A596+1,FALSE))</f>
        <v>#N/A</v>
      </c>
      <c r="F596" t="e">
        <f>IF(HLOOKUP($B596,'(Cacher Donnée)'!$L$3:$N$203,$A596+1,FALSE)="",NA(),HLOOKUP($B596,'(Cacher Donnée)'!$L$3:$N$203,$A596+1,FALSE))</f>
        <v>#N/A</v>
      </c>
      <c r="G596" t="e">
        <f>IF(HLOOKUP($B596,'(Cacher Donnée)'!$O$3:$Q$203,$A596+1,FALSE)="",NA(),HLOOKUP($B596,'(Cacher Donnée)'!$O$3:$Q$203,$A596+1,FALSE))</f>
        <v>#N/A</v>
      </c>
      <c r="H596" t="e">
        <f>IF(HLOOKUP($B596,'(Cacher Donnée)'!$R$3:$T$203,$A596+1,FALSE)="",NA(),HLOOKUP($B596,'(Cacher Donnée)'!$R$3:$T$203,$A596+1,FALSE))</f>
        <v>#N/A</v>
      </c>
      <c r="I596">
        <f>VLOOKUP(Feuil1!A596,Résultats!$B$12:$AA$211,21,)</f>
        <v>0</v>
      </c>
      <c r="J596">
        <f>VLOOKUP(Feuil1!$A596,Résultats!$B$12:$AA$211,22,FALSE)</f>
        <v>0</v>
      </c>
      <c r="K596">
        <f>VLOOKUP(Feuil1!$A596,Résultats!$B$12:$AA$211,23,FALSE)</f>
        <v>0</v>
      </c>
      <c r="L596">
        <f>VLOOKUP(Feuil1!$A596,Résultats!$B$12:$AA$211,24,FALSE)</f>
        <v>0</v>
      </c>
      <c r="M596">
        <f>VLOOKUP(Feuil1!$A596,Résultats!$B$12:$AA$211,25,FALSE)</f>
        <v>0</v>
      </c>
    </row>
    <row r="597" spans="1:13" x14ac:dyDescent="0.25">
      <c r="A597">
        <f t="shared" si="10"/>
        <v>199</v>
      </c>
      <c r="B597" t="s">
        <v>3</v>
      </c>
      <c r="C597" t="e">
        <f>IF(HLOOKUP($B597,'(Cacher Donnée)'!$C$3:$E$203,$A597+1,FALSE)="",NA(),HLOOKUP($B597,'(Cacher Donnée)'!$C$3:$E$203,$A597+1,FALSE))</f>
        <v>#N/A</v>
      </c>
      <c r="D597" t="e">
        <f>IF(HLOOKUP($B597,'(Cacher Donnée)'!$F$3:$H$203,$A597+1,FALSE)="",NA(),HLOOKUP($B597,'(Cacher Donnée)'!$F$3:$H$203,$A597+1,FALSE))</f>
        <v>#N/A</v>
      </c>
      <c r="E597" t="e">
        <f>IF(HLOOKUP($B597,'(Cacher Donnée)'!$I$3:$K$203,$A597+1,FALSE)="",NA(),HLOOKUP($B597,'(Cacher Donnée)'!$I$3:$K$203,$A597+1,FALSE))</f>
        <v>#N/A</v>
      </c>
      <c r="F597" t="e">
        <f>IF(HLOOKUP($B597,'(Cacher Donnée)'!$L$3:$N$203,$A597+1,FALSE)="",NA(),HLOOKUP($B597,'(Cacher Donnée)'!$L$3:$N$203,$A597+1,FALSE))</f>
        <v>#N/A</v>
      </c>
      <c r="G597" t="e">
        <f>IF(HLOOKUP($B597,'(Cacher Donnée)'!$O$3:$Q$203,$A597+1,FALSE)="",NA(),HLOOKUP($B597,'(Cacher Donnée)'!$O$3:$Q$203,$A597+1,FALSE))</f>
        <v>#N/A</v>
      </c>
      <c r="H597" t="e">
        <f>IF(HLOOKUP($B597,'(Cacher Donnée)'!$R$3:$T$203,$A597+1,FALSE)="",NA(),HLOOKUP($B597,'(Cacher Donnée)'!$R$3:$T$203,$A597+1,FALSE))</f>
        <v>#N/A</v>
      </c>
      <c r="I597">
        <f>VLOOKUP(Feuil1!A597,Résultats!$B$12:$AA$211,21,)</f>
        <v>0</v>
      </c>
      <c r="J597">
        <f>VLOOKUP(Feuil1!$A597,Résultats!$B$12:$AA$211,22,FALSE)</f>
        <v>0</v>
      </c>
      <c r="K597">
        <f>VLOOKUP(Feuil1!$A597,Résultats!$B$12:$AA$211,23,FALSE)</f>
        <v>0</v>
      </c>
      <c r="L597">
        <f>VLOOKUP(Feuil1!$A597,Résultats!$B$12:$AA$211,24,FALSE)</f>
        <v>0</v>
      </c>
      <c r="M597">
        <f>VLOOKUP(Feuil1!$A597,Résultats!$B$12:$AA$211,25,FALSE)</f>
        <v>0</v>
      </c>
    </row>
    <row r="598" spans="1:13" x14ac:dyDescent="0.25">
      <c r="A598">
        <f t="shared" si="10"/>
        <v>199</v>
      </c>
      <c r="B598" t="s">
        <v>4</v>
      </c>
      <c r="C598" t="e">
        <f>IF(HLOOKUP($B598,'(Cacher Donnée)'!$C$3:$E$203,$A598+1,FALSE)="",NA(),HLOOKUP($B598,'(Cacher Donnée)'!$C$3:$E$203,$A598+1,FALSE))</f>
        <v>#N/A</v>
      </c>
      <c r="D598" t="e">
        <f>IF(HLOOKUP($B598,'(Cacher Donnée)'!$F$3:$H$203,$A598+1,FALSE)="",NA(),HLOOKUP($B598,'(Cacher Donnée)'!$F$3:$H$203,$A598+1,FALSE))</f>
        <v>#N/A</v>
      </c>
      <c r="E598" t="e">
        <f>IF(HLOOKUP($B598,'(Cacher Donnée)'!$I$3:$K$203,$A598+1,FALSE)="",NA(),HLOOKUP($B598,'(Cacher Donnée)'!$I$3:$K$203,$A598+1,FALSE))</f>
        <v>#N/A</v>
      </c>
      <c r="F598" t="e">
        <f>IF(HLOOKUP($B598,'(Cacher Donnée)'!$L$3:$N$203,$A598+1,FALSE)="",NA(),HLOOKUP($B598,'(Cacher Donnée)'!$L$3:$N$203,$A598+1,FALSE))</f>
        <v>#N/A</v>
      </c>
      <c r="G598" t="e">
        <f>IF(HLOOKUP($B598,'(Cacher Donnée)'!$O$3:$Q$203,$A598+1,FALSE)="",NA(),HLOOKUP($B598,'(Cacher Donnée)'!$O$3:$Q$203,$A598+1,FALSE))</f>
        <v>#N/A</v>
      </c>
      <c r="H598" t="e">
        <f>IF(HLOOKUP($B598,'(Cacher Donnée)'!$R$3:$T$203,$A598+1,FALSE)="",NA(),HLOOKUP($B598,'(Cacher Donnée)'!$R$3:$T$203,$A598+1,FALSE))</f>
        <v>#N/A</v>
      </c>
      <c r="I598">
        <f>VLOOKUP(Feuil1!A598,Résultats!$B$12:$AA$211,21,)</f>
        <v>0</v>
      </c>
      <c r="J598">
        <f>VLOOKUP(Feuil1!$A598,Résultats!$B$12:$AA$211,22,FALSE)</f>
        <v>0</v>
      </c>
      <c r="K598">
        <f>VLOOKUP(Feuil1!$A598,Résultats!$B$12:$AA$211,23,FALSE)</f>
        <v>0</v>
      </c>
      <c r="L598">
        <f>VLOOKUP(Feuil1!$A598,Résultats!$B$12:$AA$211,24,FALSE)</f>
        <v>0</v>
      </c>
      <c r="M598">
        <f>VLOOKUP(Feuil1!$A598,Résultats!$B$12:$AA$211,25,FALSE)</f>
        <v>0</v>
      </c>
    </row>
    <row r="599" spans="1:13" x14ac:dyDescent="0.25">
      <c r="A599">
        <f t="shared" si="10"/>
        <v>199</v>
      </c>
      <c r="B599" t="s">
        <v>16</v>
      </c>
      <c r="C599" t="e">
        <f>IF(HLOOKUP($B599,'(Cacher Donnée)'!$C$3:$E$203,$A599+1,FALSE)="",NA(),HLOOKUP($B599,'(Cacher Donnée)'!$C$3:$E$203,$A599+1,FALSE))</f>
        <v>#N/A</v>
      </c>
      <c r="D599" t="e">
        <f>IF(HLOOKUP($B599,'(Cacher Donnée)'!$F$3:$H$203,$A599+1,FALSE)="",NA(),HLOOKUP($B599,'(Cacher Donnée)'!$F$3:$H$203,$A599+1,FALSE))</f>
        <v>#N/A</v>
      </c>
      <c r="E599" t="e">
        <f>IF(HLOOKUP($B599,'(Cacher Donnée)'!$I$3:$K$203,$A599+1,FALSE)="",NA(),HLOOKUP($B599,'(Cacher Donnée)'!$I$3:$K$203,$A599+1,FALSE))</f>
        <v>#N/A</v>
      </c>
      <c r="F599" t="e">
        <f>IF(HLOOKUP($B599,'(Cacher Donnée)'!$L$3:$N$203,$A599+1,FALSE)="",NA(),HLOOKUP($B599,'(Cacher Donnée)'!$L$3:$N$203,$A599+1,FALSE))</f>
        <v>#N/A</v>
      </c>
      <c r="G599" t="e">
        <f>IF(HLOOKUP($B599,'(Cacher Donnée)'!$O$3:$Q$203,$A599+1,FALSE)="",NA(),HLOOKUP($B599,'(Cacher Donnée)'!$O$3:$Q$203,$A599+1,FALSE))</f>
        <v>#N/A</v>
      </c>
      <c r="H599" t="e">
        <f>IF(HLOOKUP($B599,'(Cacher Donnée)'!$R$3:$T$203,$A599+1,FALSE)="",NA(),HLOOKUP($B599,'(Cacher Donnée)'!$R$3:$T$203,$A599+1,FALSE))</f>
        <v>#N/A</v>
      </c>
      <c r="I599">
        <f>VLOOKUP(Feuil1!A599,Résultats!$B$12:$AA$211,21,)</f>
        <v>0</v>
      </c>
      <c r="J599">
        <f>VLOOKUP(Feuil1!$A599,Résultats!$B$12:$AA$211,22,FALSE)</f>
        <v>0</v>
      </c>
      <c r="K599">
        <f>VLOOKUP(Feuil1!$A599,Résultats!$B$12:$AA$211,23,FALSE)</f>
        <v>0</v>
      </c>
      <c r="L599">
        <f>VLOOKUP(Feuil1!$A599,Résultats!$B$12:$AA$211,24,FALSE)</f>
        <v>0</v>
      </c>
      <c r="M599">
        <f>VLOOKUP(Feuil1!$A599,Résultats!$B$12:$AA$211,25,FALSE)</f>
        <v>0</v>
      </c>
    </row>
    <row r="600" spans="1:13" x14ac:dyDescent="0.25">
      <c r="A600">
        <f t="shared" si="10"/>
        <v>200</v>
      </c>
      <c r="B600" t="s">
        <v>3</v>
      </c>
      <c r="C600" t="e">
        <f>IF(HLOOKUP($B600,'(Cacher Donnée)'!$C$3:$E$203,$A600+1,FALSE)="",NA(),HLOOKUP($B600,'(Cacher Donnée)'!$C$3:$E$203,$A600+1,FALSE))</f>
        <v>#N/A</v>
      </c>
      <c r="D600" t="e">
        <f>IF(HLOOKUP($B600,'(Cacher Donnée)'!$F$3:$H$203,$A600+1,FALSE)="",NA(),HLOOKUP($B600,'(Cacher Donnée)'!$F$3:$H$203,$A600+1,FALSE))</f>
        <v>#N/A</v>
      </c>
      <c r="E600" t="e">
        <f>IF(HLOOKUP($B600,'(Cacher Donnée)'!$I$3:$K$203,$A600+1,FALSE)="",NA(),HLOOKUP($B600,'(Cacher Donnée)'!$I$3:$K$203,$A600+1,FALSE))</f>
        <v>#N/A</v>
      </c>
      <c r="F600" t="e">
        <f>IF(HLOOKUP($B600,'(Cacher Donnée)'!$L$3:$N$203,$A600+1,FALSE)="",NA(),HLOOKUP($B600,'(Cacher Donnée)'!$L$3:$N$203,$A600+1,FALSE))</f>
        <v>#N/A</v>
      </c>
      <c r="G600" t="e">
        <f>IF(HLOOKUP($B600,'(Cacher Donnée)'!$O$3:$Q$203,$A600+1,FALSE)="",NA(),HLOOKUP($B600,'(Cacher Donnée)'!$O$3:$Q$203,$A600+1,FALSE))</f>
        <v>#N/A</v>
      </c>
      <c r="H600" t="e">
        <f>IF(HLOOKUP($B600,'(Cacher Donnée)'!$R$3:$T$203,$A600+1,FALSE)="",NA(),HLOOKUP($B600,'(Cacher Donnée)'!$R$3:$T$203,$A600+1,FALSE))</f>
        <v>#N/A</v>
      </c>
      <c r="I600">
        <f>VLOOKUP(Feuil1!A600,Résultats!$B$12:$AA$211,21,)</f>
        <v>0</v>
      </c>
      <c r="J600">
        <f>VLOOKUP(Feuil1!$A600,Résultats!$B$12:$AA$211,22,FALSE)</f>
        <v>0</v>
      </c>
      <c r="K600">
        <f>VLOOKUP(Feuil1!$A600,Résultats!$B$12:$AA$211,23,FALSE)</f>
        <v>0</v>
      </c>
      <c r="L600">
        <f>VLOOKUP(Feuil1!$A600,Résultats!$B$12:$AA$211,24,FALSE)</f>
        <v>0</v>
      </c>
      <c r="M600">
        <f>VLOOKUP(Feuil1!$A600,Résultats!$B$12:$AA$211,25,FALSE)</f>
        <v>0</v>
      </c>
    </row>
    <row r="601" spans="1:13" x14ac:dyDescent="0.25">
      <c r="A601">
        <f t="shared" si="10"/>
        <v>200</v>
      </c>
      <c r="B601" t="s">
        <v>4</v>
      </c>
      <c r="C601" t="e">
        <f>IF(HLOOKUP($B601,'(Cacher Donnée)'!$C$3:$E$203,$A601+1,FALSE)="",NA(),HLOOKUP($B601,'(Cacher Donnée)'!$C$3:$E$203,$A601+1,FALSE))</f>
        <v>#N/A</v>
      </c>
      <c r="D601" t="e">
        <f>IF(HLOOKUP($B601,'(Cacher Donnée)'!$F$3:$H$203,$A601+1,FALSE)="",NA(),HLOOKUP($B601,'(Cacher Donnée)'!$F$3:$H$203,$A601+1,FALSE))</f>
        <v>#N/A</v>
      </c>
      <c r="E601" t="e">
        <f>IF(HLOOKUP($B601,'(Cacher Donnée)'!$I$3:$K$203,$A601+1,FALSE)="",NA(),HLOOKUP($B601,'(Cacher Donnée)'!$I$3:$K$203,$A601+1,FALSE))</f>
        <v>#N/A</v>
      </c>
      <c r="F601" t="e">
        <f>IF(HLOOKUP($B601,'(Cacher Donnée)'!$L$3:$N$203,$A601+1,FALSE)="",NA(),HLOOKUP($B601,'(Cacher Donnée)'!$L$3:$N$203,$A601+1,FALSE))</f>
        <v>#N/A</v>
      </c>
      <c r="G601" t="e">
        <f>IF(HLOOKUP($B601,'(Cacher Donnée)'!$O$3:$Q$203,$A601+1,FALSE)="",NA(),HLOOKUP($B601,'(Cacher Donnée)'!$O$3:$Q$203,$A601+1,FALSE))</f>
        <v>#N/A</v>
      </c>
      <c r="H601" t="e">
        <f>IF(HLOOKUP($B601,'(Cacher Donnée)'!$R$3:$T$203,$A601+1,FALSE)="",NA(),HLOOKUP($B601,'(Cacher Donnée)'!$R$3:$T$203,$A601+1,FALSE))</f>
        <v>#N/A</v>
      </c>
      <c r="I601">
        <f>VLOOKUP(Feuil1!A601,Résultats!$B$12:$AA$211,21,)</f>
        <v>0</v>
      </c>
      <c r="J601">
        <f>VLOOKUP(Feuil1!$A601,Résultats!$B$12:$AA$211,22,FALSE)</f>
        <v>0</v>
      </c>
      <c r="K601">
        <f>VLOOKUP(Feuil1!$A601,Résultats!$B$12:$AA$211,23,FALSE)</f>
        <v>0</v>
      </c>
      <c r="L601">
        <f>VLOOKUP(Feuil1!$A601,Résultats!$B$12:$AA$211,24,FALSE)</f>
        <v>0</v>
      </c>
      <c r="M601">
        <f>VLOOKUP(Feuil1!$A601,Résultats!$B$12:$AA$211,25,FALSE)</f>
        <v>0</v>
      </c>
    </row>
    <row r="602" spans="1:13" x14ac:dyDescent="0.25">
      <c r="A602">
        <f t="shared" si="10"/>
        <v>200</v>
      </c>
      <c r="B602" t="s">
        <v>16</v>
      </c>
      <c r="C602" t="e">
        <f>IF(HLOOKUP($B602,'(Cacher Donnée)'!$C$3:$E$203,$A602+1,FALSE)="",NA(),HLOOKUP($B602,'(Cacher Donnée)'!$C$3:$E$203,$A602+1,FALSE))</f>
        <v>#N/A</v>
      </c>
      <c r="D602" t="e">
        <f>IF(HLOOKUP($B602,'(Cacher Donnée)'!$F$3:$H$203,$A602+1,FALSE)="",NA(),HLOOKUP($B602,'(Cacher Donnée)'!$F$3:$H$203,$A602+1,FALSE))</f>
        <v>#N/A</v>
      </c>
      <c r="E602" t="e">
        <f>IF(HLOOKUP($B602,'(Cacher Donnée)'!$I$3:$K$203,$A602+1,FALSE)="",NA(),HLOOKUP($B602,'(Cacher Donnée)'!$I$3:$K$203,$A602+1,FALSE))</f>
        <v>#N/A</v>
      </c>
      <c r="F602" t="e">
        <f>IF(HLOOKUP($B602,'(Cacher Donnée)'!$L$3:$N$203,$A602+1,FALSE)="",NA(),HLOOKUP($B602,'(Cacher Donnée)'!$L$3:$N$203,$A602+1,FALSE))</f>
        <v>#N/A</v>
      </c>
      <c r="G602" t="e">
        <f>IF(HLOOKUP($B602,'(Cacher Donnée)'!$O$3:$Q$203,$A602+1,FALSE)="",NA(),HLOOKUP($B602,'(Cacher Donnée)'!$O$3:$Q$203,$A602+1,FALSE))</f>
        <v>#N/A</v>
      </c>
      <c r="H602" t="e">
        <f>IF(HLOOKUP($B602,'(Cacher Donnée)'!$R$3:$T$203,$A602+1,FALSE)="",NA(),HLOOKUP($B602,'(Cacher Donnée)'!$R$3:$T$203,$A602+1,FALSE))</f>
        <v>#N/A</v>
      </c>
      <c r="I602">
        <f>VLOOKUP(Feuil1!A602,Résultats!$B$12:$AA$211,21,)</f>
        <v>0</v>
      </c>
      <c r="J602">
        <f>VLOOKUP(Feuil1!$A602,Résultats!$B$12:$AA$211,22,FALSE)</f>
        <v>0</v>
      </c>
      <c r="K602">
        <f>VLOOKUP(Feuil1!$A602,Résultats!$B$12:$AA$211,23,FALSE)</f>
        <v>0</v>
      </c>
      <c r="L602">
        <f>VLOOKUP(Feuil1!$A602,Résultats!$B$12:$AA$211,24,FALSE)</f>
        <v>0</v>
      </c>
      <c r="M602">
        <f>VLOOKUP(Feuil1!$A602,Résultats!$B$12:$AA$211,25,FALSE)</f>
        <v>0</v>
      </c>
    </row>
  </sheetData>
  <autoFilter ref="B2:H602" xr:uid="{E94403EC-5612-4887-8565-BF1CD4757A3E}"/>
  <mergeCells count="2">
    <mergeCell ref="C1:E1"/>
    <mergeCell ref="F1:H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EE325-5AD2-4991-A5D8-629932DCAE64}">
  <dimension ref="A1:M602"/>
  <sheetViews>
    <sheetView topLeftCell="M16" workbookViewId="0">
      <selection activeCell="B2" sqref="B2:B201"/>
    </sheetView>
  </sheetViews>
  <sheetFormatPr baseColWidth="10" defaultColWidth="11.42578125" defaultRowHeight="15" x14ac:dyDescent="0.25"/>
  <cols>
    <col min="6" max="8" width="11.42578125" customWidth="1"/>
  </cols>
  <sheetData>
    <row r="1" spans="1:13" x14ac:dyDescent="0.25">
      <c r="C1" s="45" t="s">
        <v>13</v>
      </c>
      <c r="D1" s="45"/>
      <c r="E1" s="45"/>
      <c r="F1" s="45" t="s">
        <v>14</v>
      </c>
      <c r="G1" s="45"/>
      <c r="H1" s="45"/>
    </row>
    <row r="2" spans="1:13" x14ac:dyDescent="0.25">
      <c r="A2" t="str">
        <f>IF(Résultats!C11="","",Résultats!C11)</f>
        <v xml:space="preserve">Code du Répondant </v>
      </c>
      <c r="B2" t="s">
        <v>17</v>
      </c>
      <c r="C2">
        <f>Résultats!J5</f>
        <v>0</v>
      </c>
      <c r="D2">
        <f>Résultats!J6</f>
        <v>0</v>
      </c>
      <c r="E2">
        <f>Résultats!J7</f>
        <v>0</v>
      </c>
      <c r="F2">
        <f>C2</f>
        <v>0</v>
      </c>
      <c r="G2">
        <f t="shared" ref="G2:H2" si="0">D2</f>
        <v>0</v>
      </c>
      <c r="H2">
        <f t="shared" si="0"/>
        <v>0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</row>
    <row r="3" spans="1:13" x14ac:dyDescent="0.25">
      <c r="A3">
        <v>1</v>
      </c>
      <c r="B3" t="s">
        <v>3</v>
      </c>
      <c r="C3" t="e">
        <f>IF(HLOOKUP($B3,'(Cacher Donnée)'!$C$3:$E$203,$A3+1,FALSE)="",NA(),HLOOKUP($B3,'(Cacher Donnée)'!$C$3:$E$203,$A3+1,FALSE))</f>
        <v>#N/A</v>
      </c>
      <c r="D3" t="e">
        <f>IF(HLOOKUP($B3,'(Cacher Donnée)'!$F$3:$H$203,$A3+1,FALSE)="",NA(),HLOOKUP($B3,'(Cacher Donnée)'!$F$3:$H$203,$A3+1,FALSE))</f>
        <v>#N/A</v>
      </c>
      <c r="E3" t="e">
        <f>IF(HLOOKUP($B3,'(Cacher Donnée)'!$I$3:$K$203,$A3+1,FALSE)="",NA(),HLOOKUP($B3,'(Cacher Donnée)'!$I$3:$K$203,$A3+1,FALSE))</f>
        <v>#N/A</v>
      </c>
      <c r="F3" t="e">
        <f>IF(HLOOKUP($B3,'(Cacher Donnée)'!$L$3:$N$203,$A3+1,FALSE)="",NA(),HLOOKUP($B3,'(Cacher Donnée)'!$L$3:$N$203,$A3+1,FALSE))</f>
        <v>#N/A</v>
      </c>
      <c r="G3" t="e">
        <f>IF(HLOOKUP($B3,'(Cacher Donnée)'!$O$3:$Q$203,$A3+1,FALSE)="",NA(),HLOOKUP($B3,'(Cacher Donnée)'!$O$3:$Q$203,$A3+1,FALSE))</f>
        <v>#N/A</v>
      </c>
      <c r="H3" t="e">
        <f>IF(HLOOKUP($B3,'(Cacher Donnée)'!$R$3:$T$203,$A3+1,FALSE)="",NA(),HLOOKUP($B3,'(Cacher Donnée)'!$R$3:$T$203,$A3+1,FALSE))</f>
        <v>#N/A</v>
      </c>
      <c r="I3">
        <f>VLOOKUP('Feuil1 (2)'!$A3,Résultats!$B$12:$AA$211,21,)</f>
        <v>0</v>
      </c>
      <c r="J3">
        <f>VLOOKUP('Feuil1 (2)'!$A3,Résultats!$B$12:$AA$211,22,FALSE)</f>
        <v>0</v>
      </c>
      <c r="K3">
        <f>VLOOKUP('Feuil1 (2)'!$A3,Résultats!$B$12:$AA$211,23,FALSE)</f>
        <v>0</v>
      </c>
      <c r="L3">
        <f>VLOOKUP('Feuil1 (2)'!$A3,Résultats!$B$12:$AA$211,24,FALSE)</f>
        <v>0</v>
      </c>
      <c r="M3">
        <f>VLOOKUP('Feuil1 (2)'!$A3,Résultats!$B$12:$AA$211,25,FALSE)</f>
        <v>0</v>
      </c>
    </row>
    <row r="4" spans="1:13" x14ac:dyDescent="0.25">
      <c r="A4">
        <v>1</v>
      </c>
      <c r="B4" t="s">
        <v>4</v>
      </c>
      <c r="C4" t="e">
        <f>IF(HLOOKUP($B4,'(Cacher Donnée)'!$C$3:$E$203,$A4+1,FALSE)="",NA(),HLOOKUP($B4,'(Cacher Donnée)'!$C$3:$E$203,$A4+1,FALSE))</f>
        <v>#N/A</v>
      </c>
      <c r="D4" t="e">
        <f>IF(HLOOKUP($B4,'(Cacher Donnée)'!$F$3:$H$203,$A4+1,FALSE)="",NA(),HLOOKUP($B4,'(Cacher Donnée)'!$F$3:$H$203,$A4+1,FALSE))</f>
        <v>#N/A</v>
      </c>
      <c r="E4" t="e">
        <f>IF(HLOOKUP($B4,'(Cacher Donnée)'!$I$3:$K$203,$A4+1,FALSE)="",NA(),HLOOKUP($B4,'(Cacher Donnée)'!$I$3:$K$203,$A4+1,FALSE))</f>
        <v>#N/A</v>
      </c>
      <c r="F4" t="e">
        <f>IF(HLOOKUP($B4,'(Cacher Donnée)'!$L$3:$N$203,$A4+1,FALSE)="",NA(),HLOOKUP($B4,'(Cacher Donnée)'!$L$3:$N$203,$A4+1,FALSE))</f>
        <v>#N/A</v>
      </c>
      <c r="G4" t="e">
        <f>IF(HLOOKUP($B4,'(Cacher Donnée)'!$O$3:$Q$203,$A4+1,FALSE)="",NA(),HLOOKUP($B4,'(Cacher Donnée)'!$O$3:$Q$203,$A4+1,FALSE))</f>
        <v>#N/A</v>
      </c>
      <c r="H4" t="e">
        <f>IF(HLOOKUP($B4,'(Cacher Donnée)'!$R$3:$T$203,$A4+1,FALSE)="",NA(),HLOOKUP($B4,'(Cacher Donnée)'!$R$3:$T$203,$A4+1,FALSE))</f>
        <v>#N/A</v>
      </c>
      <c r="I4">
        <f>VLOOKUP('Feuil1 (2)'!A4,Résultats!$B$12:$AA$211,21,)</f>
        <v>0</v>
      </c>
      <c r="J4">
        <f>VLOOKUP('Feuil1 (2)'!$A4,Résultats!$B$12:$AA$211,22,FALSE)</f>
        <v>0</v>
      </c>
      <c r="K4">
        <f>VLOOKUP('Feuil1 (2)'!$A4,Résultats!$B$12:$AA$211,23,FALSE)</f>
        <v>0</v>
      </c>
      <c r="L4">
        <f>VLOOKUP('Feuil1 (2)'!$A4,Résultats!$B$12:$AA$211,24,FALSE)</f>
        <v>0</v>
      </c>
      <c r="M4">
        <f>VLOOKUP('Feuil1 (2)'!$A4,Résultats!$B$12:$AA$211,25,FALSE)</f>
        <v>0</v>
      </c>
    </row>
    <row r="5" spans="1:13" x14ac:dyDescent="0.25">
      <c r="A5">
        <v>1</v>
      </c>
      <c r="B5" t="s">
        <v>16</v>
      </c>
      <c r="C5" t="e">
        <f>IF(HLOOKUP($B5,'(Cacher Donnée)'!$C$3:$E$203,$A5+1,FALSE)="",NA(),HLOOKUP($B5,'(Cacher Donnée)'!$C$3:$E$203,$A5+1,FALSE))</f>
        <v>#N/A</v>
      </c>
      <c r="D5" t="e">
        <f>IF(HLOOKUP($B5,'(Cacher Donnée)'!$F$3:$H$203,$A5+1,FALSE)="",NA(),HLOOKUP($B5,'(Cacher Donnée)'!$F$3:$H$203,$A5+1,FALSE))</f>
        <v>#N/A</v>
      </c>
      <c r="E5" t="e">
        <f>IF(HLOOKUP($B5,'(Cacher Donnée)'!$I$3:$K$203,$A5+1,FALSE)="",NA(),HLOOKUP($B5,'(Cacher Donnée)'!$I$3:$K$203,$A5+1,FALSE))</f>
        <v>#N/A</v>
      </c>
      <c r="F5" t="e">
        <f>IF(HLOOKUP($B5,'(Cacher Donnée)'!$L$3:$N$203,$A5+1,FALSE)="",NA(),HLOOKUP($B5,'(Cacher Donnée)'!$L$3:$N$203,$A5+1,FALSE))</f>
        <v>#N/A</v>
      </c>
      <c r="G5" t="e">
        <f>IF(HLOOKUP($B5,'(Cacher Donnée)'!$O$3:$Q$203,$A5+1,FALSE)="",NA(),HLOOKUP($B5,'(Cacher Donnée)'!$O$3:$Q$203,$A5+1,FALSE))</f>
        <v>#N/A</v>
      </c>
      <c r="H5" t="e">
        <f>IF(HLOOKUP($B5,'(Cacher Donnée)'!$R$3:$T$203,$A5+1,FALSE)="",NA(),HLOOKUP($B5,'(Cacher Donnée)'!$R$3:$T$203,$A5+1,FALSE))</f>
        <v>#N/A</v>
      </c>
      <c r="I5">
        <f>VLOOKUP('Feuil1 (2)'!A5,Résultats!$B$12:$AA$211,21,)</f>
        <v>0</v>
      </c>
      <c r="J5">
        <f>VLOOKUP('Feuil1 (2)'!$A5,Résultats!$B$12:$AA$211,22,FALSE)</f>
        <v>0</v>
      </c>
      <c r="K5">
        <f>VLOOKUP('Feuil1 (2)'!$A5,Résultats!$B$12:$AA$211,23,FALSE)</f>
        <v>0</v>
      </c>
      <c r="L5">
        <f>VLOOKUP('Feuil1 (2)'!$A5,Résultats!$B$12:$AA$211,24,FALSE)</f>
        <v>0</v>
      </c>
      <c r="M5">
        <f>VLOOKUP('Feuil1 (2)'!$A5,Résultats!$B$12:$AA$211,25,FALSE)</f>
        <v>0</v>
      </c>
    </row>
    <row r="6" spans="1:13" x14ac:dyDescent="0.25">
      <c r="A6">
        <f>A3+1</f>
        <v>2</v>
      </c>
      <c r="B6" t="s">
        <v>3</v>
      </c>
      <c r="C6" t="e">
        <f>IF(HLOOKUP($B6,'(Cacher Donnée)'!$C$3:$E$203,$A6+1,FALSE)="",NA(),HLOOKUP($B6,'(Cacher Donnée)'!$C$3:$E$203,$A6+1,FALSE))</f>
        <v>#N/A</v>
      </c>
      <c r="D6" t="e">
        <f>IF(HLOOKUP($B6,'(Cacher Donnée)'!$F$3:$H$203,$A6+1,FALSE)="",NA(),HLOOKUP($B6,'(Cacher Donnée)'!$F$3:$H$203,$A6+1,FALSE))</f>
        <v>#N/A</v>
      </c>
      <c r="E6" t="e">
        <f>IF(HLOOKUP($B6,'(Cacher Donnée)'!$I$3:$K$203,$A6+1,FALSE)="",NA(),HLOOKUP($B6,'(Cacher Donnée)'!$I$3:$K$203,$A6+1,FALSE))</f>
        <v>#N/A</v>
      </c>
      <c r="F6" t="e">
        <f>IF(HLOOKUP($B6,'(Cacher Donnée)'!$L$3:$N$203,$A6+1,FALSE)="",NA(),HLOOKUP($B6,'(Cacher Donnée)'!$L$3:$N$203,$A6+1,FALSE))</f>
        <v>#N/A</v>
      </c>
      <c r="G6" t="e">
        <f>IF(HLOOKUP($B6,'(Cacher Donnée)'!$O$3:$Q$203,$A6+1,FALSE)="",NA(),HLOOKUP($B6,'(Cacher Donnée)'!$O$3:$Q$203,$A6+1,FALSE))</f>
        <v>#N/A</v>
      </c>
      <c r="H6" t="e">
        <f>IF(HLOOKUP($B6,'(Cacher Donnée)'!$R$3:$T$203,$A6+1,FALSE)="",NA(),HLOOKUP($B6,'(Cacher Donnée)'!$R$3:$T$203,$A6+1,FALSE))</f>
        <v>#N/A</v>
      </c>
      <c r="I6">
        <f>VLOOKUP('Feuil1 (2)'!A6,Résultats!$B$12:$AA$211,21,)</f>
        <v>0</v>
      </c>
      <c r="J6">
        <f>VLOOKUP('Feuil1 (2)'!$A6,Résultats!$B$12:$AA$211,22,FALSE)</f>
        <v>0</v>
      </c>
      <c r="K6">
        <f>VLOOKUP('Feuil1 (2)'!$A6,Résultats!$B$12:$AA$211,23,FALSE)</f>
        <v>0</v>
      </c>
      <c r="L6">
        <f>VLOOKUP('Feuil1 (2)'!$A6,Résultats!$B$12:$AA$211,24,FALSE)</f>
        <v>0</v>
      </c>
      <c r="M6">
        <f>VLOOKUP('Feuil1 (2)'!$A6,Résultats!$B$12:$AA$211,25,FALSE)</f>
        <v>0</v>
      </c>
    </row>
    <row r="7" spans="1:13" x14ac:dyDescent="0.25">
      <c r="A7">
        <f t="shared" ref="A7:A70" si="1">A4+1</f>
        <v>2</v>
      </c>
      <c r="B7" t="s">
        <v>4</v>
      </c>
      <c r="C7" t="e">
        <f>IF(HLOOKUP($B7,'(Cacher Donnée)'!$C$3:$E$203,$A7+1,FALSE)="",NA(),HLOOKUP($B7,'(Cacher Donnée)'!$C$3:$E$203,$A7+1,FALSE))</f>
        <v>#N/A</v>
      </c>
      <c r="D7" t="e">
        <f>IF(HLOOKUP($B7,'(Cacher Donnée)'!$F$3:$H$203,$A7+1,FALSE)="",NA(),HLOOKUP($B7,'(Cacher Donnée)'!$F$3:$H$203,$A7+1,FALSE))</f>
        <v>#N/A</v>
      </c>
      <c r="E7" t="e">
        <f>IF(HLOOKUP($B7,'(Cacher Donnée)'!$I$3:$K$203,$A7+1,FALSE)="",NA(),HLOOKUP($B7,'(Cacher Donnée)'!$I$3:$K$203,$A7+1,FALSE))</f>
        <v>#N/A</v>
      </c>
      <c r="F7" t="e">
        <f>IF(HLOOKUP($B7,'(Cacher Donnée)'!$L$3:$N$203,$A7+1,FALSE)="",NA(),HLOOKUP($B7,'(Cacher Donnée)'!$L$3:$N$203,$A7+1,FALSE))</f>
        <v>#N/A</v>
      </c>
      <c r="G7" t="e">
        <f>IF(HLOOKUP($B7,'(Cacher Donnée)'!$O$3:$Q$203,$A7+1,FALSE)="",NA(),HLOOKUP($B7,'(Cacher Donnée)'!$O$3:$Q$203,$A7+1,FALSE))</f>
        <v>#N/A</v>
      </c>
      <c r="H7" t="e">
        <f>IF(HLOOKUP($B7,'(Cacher Donnée)'!$R$3:$T$203,$A7+1,FALSE)="",NA(),HLOOKUP($B7,'(Cacher Donnée)'!$R$3:$T$203,$A7+1,FALSE))</f>
        <v>#N/A</v>
      </c>
      <c r="I7">
        <f>VLOOKUP('Feuil1 (2)'!A7,Résultats!$B$12:$AA$211,21,)</f>
        <v>0</v>
      </c>
      <c r="J7">
        <f>VLOOKUP('Feuil1 (2)'!$A7,Résultats!$B$12:$AA$211,22,FALSE)</f>
        <v>0</v>
      </c>
      <c r="K7">
        <f>VLOOKUP('Feuil1 (2)'!$A7,Résultats!$B$12:$AA$211,23,FALSE)</f>
        <v>0</v>
      </c>
      <c r="L7">
        <f>VLOOKUP('Feuil1 (2)'!$A7,Résultats!$B$12:$AA$211,24,FALSE)</f>
        <v>0</v>
      </c>
      <c r="M7">
        <f>VLOOKUP('Feuil1 (2)'!$A7,Résultats!$B$12:$AA$211,25,FALSE)</f>
        <v>0</v>
      </c>
    </row>
    <row r="8" spans="1:13" x14ac:dyDescent="0.25">
      <c r="A8">
        <f t="shared" si="1"/>
        <v>2</v>
      </c>
      <c r="B8" t="s">
        <v>16</v>
      </c>
      <c r="C8" t="e">
        <f>IF(HLOOKUP($B8,'(Cacher Donnée)'!$C$3:$E$203,$A8+1,FALSE)="",NA(),HLOOKUP($B8,'(Cacher Donnée)'!$C$3:$E$203,$A8+1,FALSE))</f>
        <v>#N/A</v>
      </c>
      <c r="D8" t="e">
        <f>IF(HLOOKUP($B8,'(Cacher Donnée)'!$F$3:$H$203,$A8+1,FALSE)="",NA(),HLOOKUP($B8,'(Cacher Donnée)'!$F$3:$H$203,$A8+1,FALSE))</f>
        <v>#N/A</v>
      </c>
      <c r="E8" t="e">
        <f>IF(HLOOKUP($B8,'(Cacher Donnée)'!$I$3:$K$203,$A8+1,FALSE)="",NA(),HLOOKUP($B8,'(Cacher Donnée)'!$I$3:$K$203,$A8+1,FALSE))</f>
        <v>#N/A</v>
      </c>
      <c r="F8" t="e">
        <f>IF(HLOOKUP($B8,'(Cacher Donnée)'!$L$3:$N$203,$A8+1,FALSE)="",NA(),HLOOKUP($B8,'(Cacher Donnée)'!$L$3:$N$203,$A8+1,FALSE))</f>
        <v>#N/A</v>
      </c>
      <c r="G8" t="e">
        <f>IF(HLOOKUP($B8,'(Cacher Donnée)'!$O$3:$Q$203,$A8+1,FALSE)="",NA(),HLOOKUP($B8,'(Cacher Donnée)'!$O$3:$Q$203,$A8+1,FALSE))</f>
        <v>#N/A</v>
      </c>
      <c r="H8" t="e">
        <f>IF(HLOOKUP($B8,'(Cacher Donnée)'!$R$3:$T$203,$A8+1,FALSE)="",NA(),HLOOKUP($B8,'(Cacher Donnée)'!$R$3:$T$203,$A8+1,FALSE))</f>
        <v>#N/A</v>
      </c>
      <c r="I8">
        <f>VLOOKUP('Feuil1 (2)'!A8,Résultats!$B$12:$AA$211,21,)</f>
        <v>0</v>
      </c>
      <c r="J8">
        <f>VLOOKUP('Feuil1 (2)'!$A8,Résultats!$B$12:$AA$211,22,FALSE)</f>
        <v>0</v>
      </c>
      <c r="K8">
        <f>VLOOKUP('Feuil1 (2)'!$A8,Résultats!$B$12:$AA$211,23,FALSE)</f>
        <v>0</v>
      </c>
      <c r="L8">
        <f>VLOOKUP('Feuil1 (2)'!$A8,Résultats!$B$12:$AA$211,24,FALSE)</f>
        <v>0</v>
      </c>
      <c r="M8">
        <f>VLOOKUP('Feuil1 (2)'!$A8,Résultats!$B$12:$AA$211,25,FALSE)</f>
        <v>0</v>
      </c>
    </row>
    <row r="9" spans="1:13" x14ac:dyDescent="0.25">
      <c r="A9">
        <f t="shared" si="1"/>
        <v>3</v>
      </c>
      <c r="B9" t="s">
        <v>3</v>
      </c>
      <c r="C9" t="e">
        <f>IF(HLOOKUP($B9,'(Cacher Donnée)'!$C$3:$E$203,$A9+1,FALSE)="",NA(),HLOOKUP($B9,'(Cacher Donnée)'!$C$3:$E$203,$A9+1,FALSE))</f>
        <v>#N/A</v>
      </c>
      <c r="D9" t="e">
        <f>IF(HLOOKUP($B9,'(Cacher Donnée)'!$F$3:$H$203,$A9+1,FALSE)="",NA(),HLOOKUP($B9,'(Cacher Donnée)'!$F$3:$H$203,$A9+1,FALSE))</f>
        <v>#N/A</v>
      </c>
      <c r="E9" t="e">
        <f>IF(HLOOKUP($B9,'(Cacher Donnée)'!$I$3:$K$203,$A9+1,FALSE)="",NA(),HLOOKUP($B9,'(Cacher Donnée)'!$I$3:$K$203,$A9+1,FALSE))</f>
        <v>#N/A</v>
      </c>
      <c r="F9" t="e">
        <f>IF(HLOOKUP($B9,'(Cacher Donnée)'!$L$3:$N$203,$A9+1,FALSE)="",NA(),HLOOKUP($B9,'(Cacher Donnée)'!$L$3:$N$203,$A9+1,FALSE))</f>
        <v>#N/A</v>
      </c>
      <c r="G9" t="e">
        <f>IF(HLOOKUP($B9,'(Cacher Donnée)'!$O$3:$Q$203,$A9+1,FALSE)="",NA(),HLOOKUP($B9,'(Cacher Donnée)'!$O$3:$Q$203,$A9+1,FALSE))</f>
        <v>#N/A</v>
      </c>
      <c r="H9" t="e">
        <f>IF(HLOOKUP($B9,'(Cacher Donnée)'!$R$3:$T$203,$A9+1,FALSE)="",NA(),HLOOKUP($B9,'(Cacher Donnée)'!$R$3:$T$203,$A9+1,FALSE))</f>
        <v>#N/A</v>
      </c>
      <c r="I9">
        <f>VLOOKUP('Feuil1 (2)'!A9,Résultats!$B$12:$AA$211,21,)</f>
        <v>0</v>
      </c>
      <c r="J9">
        <f>VLOOKUP('Feuil1 (2)'!$A9,Résultats!$B$12:$AA$211,22,FALSE)</f>
        <v>0</v>
      </c>
      <c r="K9">
        <f>VLOOKUP('Feuil1 (2)'!$A9,Résultats!$B$12:$AA$211,23,FALSE)</f>
        <v>0</v>
      </c>
      <c r="L9">
        <f>VLOOKUP('Feuil1 (2)'!$A9,Résultats!$B$12:$AA$211,24,FALSE)</f>
        <v>0</v>
      </c>
      <c r="M9">
        <f>VLOOKUP('Feuil1 (2)'!$A9,Résultats!$B$12:$AA$211,25,FALSE)</f>
        <v>0</v>
      </c>
    </row>
    <row r="10" spans="1:13" x14ac:dyDescent="0.25">
      <c r="A10">
        <f t="shared" si="1"/>
        <v>3</v>
      </c>
      <c r="B10" t="s">
        <v>4</v>
      </c>
      <c r="C10" t="e">
        <f>IF(HLOOKUP($B10,'(Cacher Donnée)'!$C$3:$E$203,$A10+1,FALSE)="",NA(),HLOOKUP($B10,'(Cacher Donnée)'!$C$3:$E$203,$A10+1,FALSE))</f>
        <v>#N/A</v>
      </c>
      <c r="D10" t="e">
        <f>IF(HLOOKUP($B10,'(Cacher Donnée)'!$F$3:$H$203,$A10+1,FALSE)="",NA(),HLOOKUP($B10,'(Cacher Donnée)'!$F$3:$H$203,$A10+1,FALSE))</f>
        <v>#N/A</v>
      </c>
      <c r="E10" t="e">
        <f>IF(HLOOKUP($B10,'(Cacher Donnée)'!$I$3:$K$203,$A10+1,FALSE)="",NA(),HLOOKUP($B10,'(Cacher Donnée)'!$I$3:$K$203,$A10+1,FALSE))</f>
        <v>#N/A</v>
      </c>
      <c r="F10" t="e">
        <f>IF(HLOOKUP($B10,'(Cacher Donnée)'!$L$3:$N$203,$A10+1,FALSE)="",NA(),HLOOKUP($B10,'(Cacher Donnée)'!$L$3:$N$203,$A10+1,FALSE))</f>
        <v>#N/A</v>
      </c>
      <c r="G10" t="e">
        <f>IF(HLOOKUP($B10,'(Cacher Donnée)'!$O$3:$Q$203,$A10+1,FALSE)="",NA(),HLOOKUP($B10,'(Cacher Donnée)'!$O$3:$Q$203,$A10+1,FALSE))</f>
        <v>#N/A</v>
      </c>
      <c r="H10" t="e">
        <f>IF(HLOOKUP($B10,'(Cacher Donnée)'!$R$3:$T$203,$A10+1,FALSE)="",NA(),HLOOKUP($B10,'(Cacher Donnée)'!$R$3:$T$203,$A10+1,FALSE))</f>
        <v>#N/A</v>
      </c>
      <c r="I10">
        <f>VLOOKUP('Feuil1 (2)'!A10,Résultats!$B$12:$AA$211,21,)</f>
        <v>0</v>
      </c>
      <c r="J10">
        <f>VLOOKUP('Feuil1 (2)'!$A10,Résultats!$B$12:$AA$211,22,FALSE)</f>
        <v>0</v>
      </c>
      <c r="K10">
        <f>VLOOKUP('Feuil1 (2)'!$A10,Résultats!$B$12:$AA$211,23,FALSE)</f>
        <v>0</v>
      </c>
      <c r="L10">
        <f>VLOOKUP('Feuil1 (2)'!$A10,Résultats!$B$12:$AA$211,24,FALSE)</f>
        <v>0</v>
      </c>
      <c r="M10">
        <f>VLOOKUP('Feuil1 (2)'!$A10,Résultats!$B$12:$AA$211,25,FALSE)</f>
        <v>0</v>
      </c>
    </row>
    <row r="11" spans="1:13" x14ac:dyDescent="0.25">
      <c r="A11">
        <f t="shared" si="1"/>
        <v>3</v>
      </c>
      <c r="B11" t="s">
        <v>16</v>
      </c>
      <c r="C11" t="e">
        <f>IF(HLOOKUP($B11,'(Cacher Donnée)'!$C$3:$E$203,$A11+1,FALSE)="",NA(),HLOOKUP($B11,'(Cacher Donnée)'!$C$3:$E$203,$A11+1,FALSE))</f>
        <v>#N/A</v>
      </c>
      <c r="D11" t="e">
        <f>IF(HLOOKUP($B11,'(Cacher Donnée)'!$F$3:$H$203,$A11+1,FALSE)="",NA(),HLOOKUP($B11,'(Cacher Donnée)'!$F$3:$H$203,$A11+1,FALSE))</f>
        <v>#N/A</v>
      </c>
      <c r="E11" t="e">
        <f>IF(HLOOKUP($B11,'(Cacher Donnée)'!$I$3:$K$203,$A11+1,FALSE)="",NA(),HLOOKUP($B11,'(Cacher Donnée)'!$I$3:$K$203,$A11+1,FALSE))</f>
        <v>#N/A</v>
      </c>
      <c r="F11" t="e">
        <f>IF(HLOOKUP($B11,'(Cacher Donnée)'!$L$3:$N$203,$A11+1,FALSE)="",NA(),HLOOKUP($B11,'(Cacher Donnée)'!$L$3:$N$203,$A11+1,FALSE))</f>
        <v>#N/A</v>
      </c>
      <c r="G11" t="e">
        <f>IF(HLOOKUP($B11,'(Cacher Donnée)'!$O$3:$Q$203,$A11+1,FALSE)="",NA(),HLOOKUP($B11,'(Cacher Donnée)'!$O$3:$Q$203,$A11+1,FALSE))</f>
        <v>#N/A</v>
      </c>
      <c r="H11" t="e">
        <f>IF(HLOOKUP($B11,'(Cacher Donnée)'!$R$3:$T$203,$A11+1,FALSE)="",NA(),HLOOKUP($B11,'(Cacher Donnée)'!$R$3:$T$203,$A11+1,FALSE))</f>
        <v>#N/A</v>
      </c>
      <c r="I11">
        <f>VLOOKUP('Feuil1 (2)'!A11,Résultats!$B$12:$AA$211,21,)</f>
        <v>0</v>
      </c>
      <c r="J11">
        <f>VLOOKUP('Feuil1 (2)'!$A11,Résultats!$B$12:$AA$211,22,FALSE)</f>
        <v>0</v>
      </c>
      <c r="K11">
        <f>VLOOKUP('Feuil1 (2)'!$A11,Résultats!$B$12:$AA$211,23,FALSE)</f>
        <v>0</v>
      </c>
      <c r="L11">
        <f>VLOOKUP('Feuil1 (2)'!$A11,Résultats!$B$12:$AA$211,24,FALSE)</f>
        <v>0</v>
      </c>
      <c r="M11">
        <f>VLOOKUP('Feuil1 (2)'!$A11,Résultats!$B$12:$AA$211,25,FALSE)</f>
        <v>0</v>
      </c>
    </row>
    <row r="12" spans="1:13" x14ac:dyDescent="0.25">
      <c r="A12">
        <f t="shared" si="1"/>
        <v>4</v>
      </c>
      <c r="B12" t="s">
        <v>3</v>
      </c>
      <c r="C12" t="e">
        <f>IF(HLOOKUP($B12,'(Cacher Donnée)'!$C$3:$E$203,$A12+1,FALSE)="",NA(),HLOOKUP($B12,'(Cacher Donnée)'!$C$3:$E$203,$A12+1,FALSE))</f>
        <v>#N/A</v>
      </c>
      <c r="D12" t="e">
        <f>IF(HLOOKUP($B12,'(Cacher Donnée)'!$F$3:$H$203,$A12+1,FALSE)="",NA(),HLOOKUP($B12,'(Cacher Donnée)'!$F$3:$H$203,$A12+1,FALSE))</f>
        <v>#N/A</v>
      </c>
      <c r="E12" t="e">
        <f>IF(HLOOKUP($B12,'(Cacher Donnée)'!$I$3:$K$203,$A12+1,FALSE)="",NA(),HLOOKUP($B12,'(Cacher Donnée)'!$I$3:$K$203,$A12+1,FALSE))</f>
        <v>#N/A</v>
      </c>
      <c r="F12" t="e">
        <f>IF(HLOOKUP($B12,'(Cacher Donnée)'!$L$3:$N$203,$A12+1,FALSE)="",NA(),HLOOKUP($B12,'(Cacher Donnée)'!$L$3:$N$203,$A12+1,FALSE))</f>
        <v>#N/A</v>
      </c>
      <c r="G12" t="e">
        <f>IF(HLOOKUP($B12,'(Cacher Donnée)'!$O$3:$Q$203,$A12+1,FALSE)="",NA(),HLOOKUP($B12,'(Cacher Donnée)'!$O$3:$Q$203,$A12+1,FALSE))</f>
        <v>#N/A</v>
      </c>
      <c r="H12" t="e">
        <f>IF(HLOOKUP($B12,'(Cacher Donnée)'!$R$3:$T$203,$A12+1,FALSE)="",NA(),HLOOKUP($B12,'(Cacher Donnée)'!$R$3:$T$203,$A12+1,FALSE))</f>
        <v>#N/A</v>
      </c>
      <c r="I12">
        <f>VLOOKUP('Feuil1 (2)'!A12,Résultats!$B$12:$AA$211,21,)</f>
        <v>0</v>
      </c>
      <c r="J12">
        <f>VLOOKUP('Feuil1 (2)'!$A12,Résultats!$B$12:$AA$211,22,FALSE)</f>
        <v>0</v>
      </c>
      <c r="K12">
        <f>VLOOKUP('Feuil1 (2)'!$A12,Résultats!$B$12:$AA$211,23,FALSE)</f>
        <v>0</v>
      </c>
      <c r="L12">
        <f>VLOOKUP('Feuil1 (2)'!$A12,Résultats!$B$12:$AA$211,24,FALSE)</f>
        <v>0</v>
      </c>
      <c r="M12">
        <f>VLOOKUP('Feuil1 (2)'!$A12,Résultats!$B$12:$AA$211,25,FALSE)</f>
        <v>0</v>
      </c>
    </row>
    <row r="13" spans="1:13" x14ac:dyDescent="0.25">
      <c r="A13">
        <f t="shared" si="1"/>
        <v>4</v>
      </c>
      <c r="B13" t="s">
        <v>4</v>
      </c>
      <c r="C13" t="e">
        <f>IF(HLOOKUP($B13,'(Cacher Donnée)'!$C$3:$E$203,$A13+1,FALSE)="",NA(),HLOOKUP($B13,'(Cacher Donnée)'!$C$3:$E$203,$A13+1,FALSE))</f>
        <v>#N/A</v>
      </c>
      <c r="D13" t="e">
        <f>IF(HLOOKUP($B13,'(Cacher Donnée)'!$F$3:$H$203,$A13+1,FALSE)="",NA(),HLOOKUP($B13,'(Cacher Donnée)'!$F$3:$H$203,$A13+1,FALSE))</f>
        <v>#N/A</v>
      </c>
      <c r="E13" t="e">
        <f>IF(HLOOKUP($B13,'(Cacher Donnée)'!$I$3:$K$203,$A13+1,FALSE)="",NA(),HLOOKUP($B13,'(Cacher Donnée)'!$I$3:$K$203,$A13+1,FALSE))</f>
        <v>#N/A</v>
      </c>
      <c r="F13" t="e">
        <f>IF(HLOOKUP($B13,'(Cacher Donnée)'!$L$3:$N$203,$A13+1,FALSE)="",NA(),HLOOKUP($B13,'(Cacher Donnée)'!$L$3:$N$203,$A13+1,FALSE))</f>
        <v>#N/A</v>
      </c>
      <c r="G13" t="e">
        <f>IF(HLOOKUP($B13,'(Cacher Donnée)'!$O$3:$Q$203,$A13+1,FALSE)="",NA(),HLOOKUP($B13,'(Cacher Donnée)'!$O$3:$Q$203,$A13+1,FALSE))</f>
        <v>#N/A</v>
      </c>
      <c r="H13" t="e">
        <f>IF(HLOOKUP($B13,'(Cacher Donnée)'!$R$3:$T$203,$A13+1,FALSE)="",NA(),HLOOKUP($B13,'(Cacher Donnée)'!$R$3:$T$203,$A13+1,FALSE))</f>
        <v>#N/A</v>
      </c>
      <c r="I13">
        <f>VLOOKUP('Feuil1 (2)'!A13,Résultats!$B$12:$AA$211,21,)</f>
        <v>0</v>
      </c>
      <c r="J13">
        <f>VLOOKUP('Feuil1 (2)'!$A13,Résultats!$B$12:$AA$211,22,FALSE)</f>
        <v>0</v>
      </c>
      <c r="K13">
        <f>VLOOKUP('Feuil1 (2)'!$A13,Résultats!$B$12:$AA$211,23,FALSE)</f>
        <v>0</v>
      </c>
      <c r="L13">
        <f>VLOOKUP('Feuil1 (2)'!$A13,Résultats!$B$12:$AA$211,24,FALSE)</f>
        <v>0</v>
      </c>
      <c r="M13">
        <f>VLOOKUP('Feuil1 (2)'!$A13,Résultats!$B$12:$AA$211,25,FALSE)</f>
        <v>0</v>
      </c>
    </row>
    <row r="14" spans="1:13" x14ac:dyDescent="0.25">
      <c r="A14">
        <f t="shared" si="1"/>
        <v>4</v>
      </c>
      <c r="B14" t="s">
        <v>16</v>
      </c>
      <c r="C14" t="e">
        <f>IF(HLOOKUP($B14,'(Cacher Donnée)'!$C$3:$E$203,$A14+1,FALSE)="",NA(),HLOOKUP($B14,'(Cacher Donnée)'!$C$3:$E$203,$A14+1,FALSE))</f>
        <v>#N/A</v>
      </c>
      <c r="D14" t="e">
        <f>IF(HLOOKUP($B14,'(Cacher Donnée)'!$F$3:$H$203,$A14+1,FALSE)="",NA(),HLOOKUP($B14,'(Cacher Donnée)'!$F$3:$H$203,$A14+1,FALSE))</f>
        <v>#N/A</v>
      </c>
      <c r="E14" t="e">
        <f>IF(HLOOKUP($B14,'(Cacher Donnée)'!$I$3:$K$203,$A14+1,FALSE)="",NA(),HLOOKUP($B14,'(Cacher Donnée)'!$I$3:$K$203,$A14+1,FALSE))</f>
        <v>#N/A</v>
      </c>
      <c r="F14" t="e">
        <f>IF(HLOOKUP($B14,'(Cacher Donnée)'!$L$3:$N$203,$A14+1,FALSE)="",NA(),HLOOKUP($B14,'(Cacher Donnée)'!$L$3:$N$203,$A14+1,FALSE))</f>
        <v>#N/A</v>
      </c>
      <c r="G14" t="e">
        <f>IF(HLOOKUP($B14,'(Cacher Donnée)'!$O$3:$Q$203,$A14+1,FALSE)="",NA(),HLOOKUP($B14,'(Cacher Donnée)'!$O$3:$Q$203,$A14+1,FALSE))</f>
        <v>#N/A</v>
      </c>
      <c r="H14" t="e">
        <f>IF(HLOOKUP($B14,'(Cacher Donnée)'!$R$3:$T$203,$A14+1,FALSE)="",NA(),HLOOKUP($B14,'(Cacher Donnée)'!$R$3:$T$203,$A14+1,FALSE))</f>
        <v>#N/A</v>
      </c>
      <c r="I14">
        <f>VLOOKUP('Feuil1 (2)'!A14,Résultats!$B$12:$AA$211,21,)</f>
        <v>0</v>
      </c>
      <c r="J14">
        <f>VLOOKUP('Feuil1 (2)'!$A14,Résultats!$B$12:$AA$211,22,FALSE)</f>
        <v>0</v>
      </c>
      <c r="K14">
        <f>VLOOKUP('Feuil1 (2)'!$A14,Résultats!$B$12:$AA$211,23,FALSE)</f>
        <v>0</v>
      </c>
      <c r="L14">
        <f>VLOOKUP('Feuil1 (2)'!$A14,Résultats!$B$12:$AA$211,24,FALSE)</f>
        <v>0</v>
      </c>
      <c r="M14">
        <f>VLOOKUP('Feuil1 (2)'!$A14,Résultats!$B$12:$AA$211,25,FALSE)</f>
        <v>0</v>
      </c>
    </row>
    <row r="15" spans="1:13" x14ac:dyDescent="0.25">
      <c r="A15">
        <f t="shared" si="1"/>
        <v>5</v>
      </c>
      <c r="B15" t="s">
        <v>3</v>
      </c>
      <c r="C15" t="e">
        <f>IF(HLOOKUP($B15,'(Cacher Donnée)'!$C$3:$E$203,$A15+1,FALSE)="",NA(),HLOOKUP($B15,'(Cacher Donnée)'!$C$3:$E$203,$A15+1,FALSE))</f>
        <v>#N/A</v>
      </c>
      <c r="D15" t="e">
        <f>IF(HLOOKUP($B15,'(Cacher Donnée)'!$F$3:$H$203,$A15+1,FALSE)="",NA(),HLOOKUP($B15,'(Cacher Donnée)'!$F$3:$H$203,$A15+1,FALSE))</f>
        <v>#N/A</v>
      </c>
      <c r="E15" t="e">
        <f>IF(HLOOKUP($B15,'(Cacher Donnée)'!$I$3:$K$203,$A15+1,FALSE)="",NA(),HLOOKUP($B15,'(Cacher Donnée)'!$I$3:$K$203,$A15+1,FALSE))</f>
        <v>#N/A</v>
      </c>
      <c r="F15" t="e">
        <f>IF(HLOOKUP($B15,'(Cacher Donnée)'!$L$3:$N$203,$A15+1,FALSE)="",NA(),HLOOKUP($B15,'(Cacher Donnée)'!$L$3:$N$203,$A15+1,FALSE))</f>
        <v>#N/A</v>
      </c>
      <c r="G15" t="e">
        <f>IF(HLOOKUP($B15,'(Cacher Donnée)'!$O$3:$Q$203,$A15+1,FALSE)="",NA(),HLOOKUP($B15,'(Cacher Donnée)'!$O$3:$Q$203,$A15+1,FALSE))</f>
        <v>#N/A</v>
      </c>
      <c r="H15" t="e">
        <f>IF(HLOOKUP($B15,'(Cacher Donnée)'!$R$3:$T$203,$A15+1,FALSE)="",NA(),HLOOKUP($B15,'(Cacher Donnée)'!$R$3:$T$203,$A15+1,FALSE))</f>
        <v>#N/A</v>
      </c>
      <c r="I15">
        <f>VLOOKUP('Feuil1 (2)'!A15,Résultats!$B$12:$AA$211,21,)</f>
        <v>0</v>
      </c>
      <c r="J15">
        <f>VLOOKUP('Feuil1 (2)'!$A15,Résultats!$B$12:$AA$211,22,FALSE)</f>
        <v>0</v>
      </c>
      <c r="K15">
        <f>VLOOKUP('Feuil1 (2)'!$A15,Résultats!$B$12:$AA$211,23,FALSE)</f>
        <v>0</v>
      </c>
      <c r="L15">
        <f>VLOOKUP('Feuil1 (2)'!$A15,Résultats!$B$12:$AA$211,24,FALSE)</f>
        <v>0</v>
      </c>
      <c r="M15">
        <f>VLOOKUP('Feuil1 (2)'!$A15,Résultats!$B$12:$AA$211,25,FALSE)</f>
        <v>0</v>
      </c>
    </row>
    <row r="16" spans="1:13" x14ac:dyDescent="0.25">
      <c r="A16">
        <f t="shared" si="1"/>
        <v>5</v>
      </c>
      <c r="B16" t="s">
        <v>4</v>
      </c>
      <c r="C16" t="e">
        <f>IF(HLOOKUP($B16,'(Cacher Donnée)'!$C$3:$E$203,$A16+1,FALSE)="",NA(),HLOOKUP($B16,'(Cacher Donnée)'!$C$3:$E$203,$A16+1,FALSE))</f>
        <v>#N/A</v>
      </c>
      <c r="D16" t="e">
        <f>IF(HLOOKUP($B16,'(Cacher Donnée)'!$F$3:$H$203,$A16+1,FALSE)="",NA(),HLOOKUP($B16,'(Cacher Donnée)'!$F$3:$H$203,$A16+1,FALSE))</f>
        <v>#N/A</v>
      </c>
      <c r="E16" t="e">
        <f>IF(HLOOKUP($B16,'(Cacher Donnée)'!$I$3:$K$203,$A16+1,FALSE)="",NA(),HLOOKUP($B16,'(Cacher Donnée)'!$I$3:$K$203,$A16+1,FALSE))</f>
        <v>#N/A</v>
      </c>
      <c r="F16" t="e">
        <f>IF(HLOOKUP($B16,'(Cacher Donnée)'!$L$3:$N$203,$A16+1,FALSE)="",NA(),HLOOKUP($B16,'(Cacher Donnée)'!$L$3:$N$203,$A16+1,FALSE))</f>
        <v>#N/A</v>
      </c>
      <c r="G16" t="e">
        <f>IF(HLOOKUP($B16,'(Cacher Donnée)'!$O$3:$Q$203,$A16+1,FALSE)="",NA(),HLOOKUP($B16,'(Cacher Donnée)'!$O$3:$Q$203,$A16+1,FALSE))</f>
        <v>#N/A</v>
      </c>
      <c r="H16" t="e">
        <f>IF(HLOOKUP($B16,'(Cacher Donnée)'!$R$3:$T$203,$A16+1,FALSE)="",NA(),HLOOKUP($B16,'(Cacher Donnée)'!$R$3:$T$203,$A16+1,FALSE))</f>
        <v>#N/A</v>
      </c>
      <c r="I16">
        <f>VLOOKUP('Feuil1 (2)'!A16,Résultats!$B$12:$AA$211,21,)</f>
        <v>0</v>
      </c>
      <c r="J16">
        <f>VLOOKUP('Feuil1 (2)'!$A16,Résultats!$B$12:$AA$211,22,FALSE)</f>
        <v>0</v>
      </c>
      <c r="K16">
        <f>VLOOKUP('Feuil1 (2)'!$A16,Résultats!$B$12:$AA$211,23,FALSE)</f>
        <v>0</v>
      </c>
      <c r="L16">
        <f>VLOOKUP('Feuil1 (2)'!$A16,Résultats!$B$12:$AA$211,24,FALSE)</f>
        <v>0</v>
      </c>
      <c r="M16">
        <f>VLOOKUP('Feuil1 (2)'!$A16,Résultats!$B$12:$AA$211,25,FALSE)</f>
        <v>0</v>
      </c>
    </row>
    <row r="17" spans="1:13" x14ac:dyDescent="0.25">
      <c r="A17">
        <f t="shared" si="1"/>
        <v>5</v>
      </c>
      <c r="B17" t="s">
        <v>16</v>
      </c>
      <c r="C17" t="e">
        <f>IF(HLOOKUP($B17,'(Cacher Donnée)'!$C$3:$E$203,$A17+1,FALSE)="",NA(),HLOOKUP($B17,'(Cacher Donnée)'!$C$3:$E$203,$A17+1,FALSE))</f>
        <v>#N/A</v>
      </c>
      <c r="D17" t="e">
        <f>IF(HLOOKUP($B17,'(Cacher Donnée)'!$F$3:$H$203,$A17+1,FALSE)="",NA(),HLOOKUP($B17,'(Cacher Donnée)'!$F$3:$H$203,$A17+1,FALSE))</f>
        <v>#N/A</v>
      </c>
      <c r="E17" t="e">
        <f>IF(HLOOKUP($B17,'(Cacher Donnée)'!$I$3:$K$203,$A17+1,FALSE)="",NA(),HLOOKUP($B17,'(Cacher Donnée)'!$I$3:$K$203,$A17+1,FALSE))</f>
        <v>#N/A</v>
      </c>
      <c r="F17" t="e">
        <f>IF(HLOOKUP($B17,'(Cacher Donnée)'!$L$3:$N$203,$A17+1,FALSE)="",NA(),HLOOKUP($B17,'(Cacher Donnée)'!$L$3:$N$203,$A17+1,FALSE))</f>
        <v>#N/A</v>
      </c>
      <c r="G17" t="e">
        <f>IF(HLOOKUP($B17,'(Cacher Donnée)'!$O$3:$Q$203,$A17+1,FALSE)="",NA(),HLOOKUP($B17,'(Cacher Donnée)'!$O$3:$Q$203,$A17+1,FALSE))</f>
        <v>#N/A</v>
      </c>
      <c r="H17" t="e">
        <f>IF(HLOOKUP($B17,'(Cacher Donnée)'!$R$3:$T$203,$A17+1,FALSE)="",NA(),HLOOKUP($B17,'(Cacher Donnée)'!$R$3:$T$203,$A17+1,FALSE))</f>
        <v>#N/A</v>
      </c>
      <c r="I17">
        <f>VLOOKUP('Feuil1 (2)'!A17,Résultats!$B$12:$AA$211,21,)</f>
        <v>0</v>
      </c>
      <c r="J17">
        <f>VLOOKUP('Feuil1 (2)'!$A17,Résultats!$B$12:$AA$211,22,FALSE)</f>
        <v>0</v>
      </c>
      <c r="K17">
        <f>VLOOKUP('Feuil1 (2)'!$A17,Résultats!$B$12:$AA$211,23,FALSE)</f>
        <v>0</v>
      </c>
      <c r="L17">
        <f>VLOOKUP('Feuil1 (2)'!$A17,Résultats!$B$12:$AA$211,24,FALSE)</f>
        <v>0</v>
      </c>
      <c r="M17">
        <f>VLOOKUP('Feuil1 (2)'!$A17,Résultats!$B$12:$AA$211,25,FALSE)</f>
        <v>0</v>
      </c>
    </row>
    <row r="18" spans="1:13" x14ac:dyDescent="0.25">
      <c r="A18">
        <f t="shared" si="1"/>
        <v>6</v>
      </c>
      <c r="B18" t="s">
        <v>3</v>
      </c>
      <c r="C18" t="e">
        <f>IF(HLOOKUP($B18,'(Cacher Donnée)'!$C$3:$E$203,$A18+1,FALSE)="",NA(),HLOOKUP($B18,'(Cacher Donnée)'!$C$3:$E$203,$A18+1,FALSE))</f>
        <v>#N/A</v>
      </c>
      <c r="D18" t="e">
        <f>IF(HLOOKUP($B18,'(Cacher Donnée)'!$F$3:$H$203,$A18+1,FALSE)="",NA(),HLOOKUP($B18,'(Cacher Donnée)'!$F$3:$H$203,$A18+1,FALSE))</f>
        <v>#N/A</v>
      </c>
      <c r="E18" t="e">
        <f>IF(HLOOKUP($B18,'(Cacher Donnée)'!$I$3:$K$203,$A18+1,FALSE)="",NA(),HLOOKUP($B18,'(Cacher Donnée)'!$I$3:$K$203,$A18+1,FALSE))</f>
        <v>#N/A</v>
      </c>
      <c r="F18" t="e">
        <f>IF(HLOOKUP($B18,'(Cacher Donnée)'!$L$3:$N$203,$A18+1,FALSE)="",NA(),HLOOKUP($B18,'(Cacher Donnée)'!$L$3:$N$203,$A18+1,FALSE))</f>
        <v>#N/A</v>
      </c>
      <c r="G18" t="e">
        <f>IF(HLOOKUP($B18,'(Cacher Donnée)'!$O$3:$Q$203,$A18+1,FALSE)="",NA(),HLOOKUP($B18,'(Cacher Donnée)'!$O$3:$Q$203,$A18+1,FALSE))</f>
        <v>#N/A</v>
      </c>
      <c r="H18" t="e">
        <f>IF(HLOOKUP($B18,'(Cacher Donnée)'!$R$3:$T$203,$A18+1,FALSE)="",NA(),HLOOKUP($B18,'(Cacher Donnée)'!$R$3:$T$203,$A18+1,FALSE))</f>
        <v>#N/A</v>
      </c>
      <c r="I18">
        <f>VLOOKUP('Feuil1 (2)'!A18,Résultats!$B$12:$AA$211,21,)</f>
        <v>0</v>
      </c>
      <c r="J18">
        <f>VLOOKUP('Feuil1 (2)'!$A18,Résultats!$B$12:$AA$211,22,FALSE)</f>
        <v>0</v>
      </c>
      <c r="K18">
        <f>VLOOKUP('Feuil1 (2)'!$A18,Résultats!$B$12:$AA$211,23,FALSE)</f>
        <v>0</v>
      </c>
      <c r="L18">
        <f>VLOOKUP('Feuil1 (2)'!$A18,Résultats!$B$12:$AA$211,24,FALSE)</f>
        <v>0</v>
      </c>
      <c r="M18">
        <f>VLOOKUP('Feuil1 (2)'!$A18,Résultats!$B$12:$AA$211,25,FALSE)</f>
        <v>0</v>
      </c>
    </row>
    <row r="19" spans="1:13" x14ac:dyDescent="0.25">
      <c r="A19">
        <f t="shared" si="1"/>
        <v>6</v>
      </c>
      <c r="B19" t="s">
        <v>4</v>
      </c>
      <c r="C19" t="e">
        <f>IF(HLOOKUP($B19,'(Cacher Donnée)'!$C$3:$E$203,$A19+1,FALSE)="",NA(),HLOOKUP($B19,'(Cacher Donnée)'!$C$3:$E$203,$A19+1,FALSE))</f>
        <v>#N/A</v>
      </c>
      <c r="D19" t="e">
        <f>IF(HLOOKUP($B19,'(Cacher Donnée)'!$F$3:$H$203,$A19+1,FALSE)="",NA(),HLOOKUP($B19,'(Cacher Donnée)'!$F$3:$H$203,$A19+1,FALSE))</f>
        <v>#N/A</v>
      </c>
      <c r="E19" t="e">
        <f>IF(HLOOKUP($B19,'(Cacher Donnée)'!$I$3:$K$203,$A19+1,FALSE)="",NA(),HLOOKUP($B19,'(Cacher Donnée)'!$I$3:$K$203,$A19+1,FALSE))</f>
        <v>#N/A</v>
      </c>
      <c r="F19" t="e">
        <f>IF(HLOOKUP($B19,'(Cacher Donnée)'!$L$3:$N$203,$A19+1,FALSE)="",NA(),HLOOKUP($B19,'(Cacher Donnée)'!$L$3:$N$203,$A19+1,FALSE))</f>
        <v>#N/A</v>
      </c>
      <c r="G19" t="e">
        <f>IF(HLOOKUP($B19,'(Cacher Donnée)'!$O$3:$Q$203,$A19+1,FALSE)="",NA(),HLOOKUP($B19,'(Cacher Donnée)'!$O$3:$Q$203,$A19+1,FALSE))</f>
        <v>#N/A</v>
      </c>
      <c r="H19" t="e">
        <f>IF(HLOOKUP($B19,'(Cacher Donnée)'!$R$3:$T$203,$A19+1,FALSE)="",NA(),HLOOKUP($B19,'(Cacher Donnée)'!$R$3:$T$203,$A19+1,FALSE))</f>
        <v>#N/A</v>
      </c>
      <c r="I19">
        <f>VLOOKUP('Feuil1 (2)'!A19,Résultats!$B$12:$AA$211,21,)</f>
        <v>0</v>
      </c>
      <c r="J19">
        <f>VLOOKUP('Feuil1 (2)'!$A19,Résultats!$B$12:$AA$211,22,FALSE)</f>
        <v>0</v>
      </c>
      <c r="K19">
        <f>VLOOKUP('Feuil1 (2)'!$A19,Résultats!$B$12:$AA$211,23,FALSE)</f>
        <v>0</v>
      </c>
      <c r="L19">
        <f>VLOOKUP('Feuil1 (2)'!$A19,Résultats!$B$12:$AA$211,24,FALSE)</f>
        <v>0</v>
      </c>
      <c r="M19">
        <f>VLOOKUP('Feuil1 (2)'!$A19,Résultats!$B$12:$AA$211,25,FALSE)</f>
        <v>0</v>
      </c>
    </row>
    <row r="20" spans="1:13" x14ac:dyDescent="0.25">
      <c r="A20">
        <f t="shared" si="1"/>
        <v>6</v>
      </c>
      <c r="B20" t="s">
        <v>16</v>
      </c>
      <c r="C20" t="e">
        <f>IF(HLOOKUP($B20,'(Cacher Donnée)'!$C$3:$E$203,$A20+1,FALSE)="",NA(),HLOOKUP($B20,'(Cacher Donnée)'!$C$3:$E$203,$A20+1,FALSE))</f>
        <v>#N/A</v>
      </c>
      <c r="D20" t="e">
        <f>IF(HLOOKUP($B20,'(Cacher Donnée)'!$F$3:$H$203,$A20+1,FALSE)="",NA(),HLOOKUP($B20,'(Cacher Donnée)'!$F$3:$H$203,$A20+1,FALSE))</f>
        <v>#N/A</v>
      </c>
      <c r="E20" t="e">
        <f>IF(HLOOKUP($B20,'(Cacher Donnée)'!$I$3:$K$203,$A20+1,FALSE)="",NA(),HLOOKUP($B20,'(Cacher Donnée)'!$I$3:$K$203,$A20+1,FALSE))</f>
        <v>#N/A</v>
      </c>
      <c r="F20" t="e">
        <f>IF(HLOOKUP($B20,'(Cacher Donnée)'!$L$3:$N$203,$A20+1,FALSE)="",NA(),HLOOKUP($B20,'(Cacher Donnée)'!$L$3:$N$203,$A20+1,FALSE))</f>
        <v>#N/A</v>
      </c>
      <c r="G20" t="e">
        <f>IF(HLOOKUP($B20,'(Cacher Donnée)'!$O$3:$Q$203,$A20+1,FALSE)="",NA(),HLOOKUP($B20,'(Cacher Donnée)'!$O$3:$Q$203,$A20+1,FALSE))</f>
        <v>#N/A</v>
      </c>
      <c r="H20" t="e">
        <f>IF(HLOOKUP($B20,'(Cacher Donnée)'!$R$3:$T$203,$A20+1,FALSE)="",NA(),HLOOKUP($B20,'(Cacher Donnée)'!$R$3:$T$203,$A20+1,FALSE))</f>
        <v>#N/A</v>
      </c>
      <c r="I20">
        <f>VLOOKUP('Feuil1 (2)'!A20,Résultats!$B$12:$AA$211,21,)</f>
        <v>0</v>
      </c>
      <c r="J20">
        <f>VLOOKUP('Feuil1 (2)'!$A20,Résultats!$B$12:$AA$211,22,FALSE)</f>
        <v>0</v>
      </c>
      <c r="K20">
        <f>VLOOKUP('Feuil1 (2)'!$A20,Résultats!$B$12:$AA$211,23,FALSE)</f>
        <v>0</v>
      </c>
      <c r="L20">
        <f>VLOOKUP('Feuil1 (2)'!$A20,Résultats!$B$12:$AA$211,24,FALSE)</f>
        <v>0</v>
      </c>
      <c r="M20">
        <f>VLOOKUP('Feuil1 (2)'!$A20,Résultats!$B$12:$AA$211,25,FALSE)</f>
        <v>0</v>
      </c>
    </row>
    <row r="21" spans="1:13" x14ac:dyDescent="0.25">
      <c r="A21">
        <f t="shared" si="1"/>
        <v>7</v>
      </c>
      <c r="B21" t="s">
        <v>3</v>
      </c>
      <c r="C21" t="e">
        <f>IF(HLOOKUP($B21,'(Cacher Donnée)'!$C$3:$E$203,$A21+1,FALSE)="",NA(),HLOOKUP($B21,'(Cacher Donnée)'!$C$3:$E$203,$A21+1,FALSE))</f>
        <v>#N/A</v>
      </c>
      <c r="D21" t="e">
        <f>IF(HLOOKUP($B21,'(Cacher Donnée)'!$F$3:$H$203,$A21+1,FALSE)="",NA(),HLOOKUP($B21,'(Cacher Donnée)'!$F$3:$H$203,$A21+1,FALSE))</f>
        <v>#N/A</v>
      </c>
      <c r="E21" t="e">
        <f>IF(HLOOKUP($B21,'(Cacher Donnée)'!$I$3:$K$203,$A21+1,FALSE)="",NA(),HLOOKUP($B21,'(Cacher Donnée)'!$I$3:$K$203,$A21+1,FALSE))</f>
        <v>#N/A</v>
      </c>
      <c r="F21" t="e">
        <f>IF(HLOOKUP($B21,'(Cacher Donnée)'!$L$3:$N$203,$A21+1,FALSE)="",NA(),HLOOKUP($B21,'(Cacher Donnée)'!$L$3:$N$203,$A21+1,FALSE))</f>
        <v>#N/A</v>
      </c>
      <c r="G21" t="e">
        <f>IF(HLOOKUP($B21,'(Cacher Donnée)'!$O$3:$Q$203,$A21+1,FALSE)="",NA(),HLOOKUP($B21,'(Cacher Donnée)'!$O$3:$Q$203,$A21+1,FALSE))</f>
        <v>#N/A</v>
      </c>
      <c r="H21" t="e">
        <f>IF(HLOOKUP($B21,'(Cacher Donnée)'!$R$3:$T$203,$A21+1,FALSE)="",NA(),HLOOKUP($B21,'(Cacher Donnée)'!$R$3:$T$203,$A21+1,FALSE))</f>
        <v>#N/A</v>
      </c>
      <c r="I21">
        <f>VLOOKUP('Feuil1 (2)'!A21,Résultats!$B$12:$AA$211,21,)</f>
        <v>0</v>
      </c>
      <c r="J21">
        <f>VLOOKUP('Feuil1 (2)'!$A21,Résultats!$B$12:$AA$211,22,FALSE)</f>
        <v>0</v>
      </c>
      <c r="K21">
        <f>VLOOKUP('Feuil1 (2)'!$A21,Résultats!$B$12:$AA$211,23,FALSE)</f>
        <v>0</v>
      </c>
      <c r="L21">
        <f>VLOOKUP('Feuil1 (2)'!$A21,Résultats!$B$12:$AA$211,24,FALSE)</f>
        <v>0</v>
      </c>
      <c r="M21">
        <f>VLOOKUP('Feuil1 (2)'!$A21,Résultats!$B$12:$AA$211,25,FALSE)</f>
        <v>0</v>
      </c>
    </row>
    <row r="22" spans="1:13" x14ac:dyDescent="0.25">
      <c r="A22">
        <f t="shared" si="1"/>
        <v>7</v>
      </c>
      <c r="B22" t="s">
        <v>4</v>
      </c>
      <c r="C22" t="e">
        <f>IF(HLOOKUP($B22,'(Cacher Donnée)'!$C$3:$E$203,$A22+1,FALSE)="",NA(),HLOOKUP($B22,'(Cacher Donnée)'!$C$3:$E$203,$A22+1,FALSE))</f>
        <v>#N/A</v>
      </c>
      <c r="D22" t="e">
        <f>IF(HLOOKUP($B22,'(Cacher Donnée)'!$F$3:$H$203,$A22+1,FALSE)="",NA(),HLOOKUP($B22,'(Cacher Donnée)'!$F$3:$H$203,$A22+1,FALSE))</f>
        <v>#N/A</v>
      </c>
      <c r="E22" t="e">
        <f>IF(HLOOKUP($B22,'(Cacher Donnée)'!$I$3:$K$203,$A22+1,FALSE)="",NA(),HLOOKUP($B22,'(Cacher Donnée)'!$I$3:$K$203,$A22+1,FALSE))</f>
        <v>#N/A</v>
      </c>
      <c r="F22" t="e">
        <f>IF(HLOOKUP($B22,'(Cacher Donnée)'!$L$3:$N$203,$A22+1,FALSE)="",NA(),HLOOKUP($B22,'(Cacher Donnée)'!$L$3:$N$203,$A22+1,FALSE))</f>
        <v>#N/A</v>
      </c>
      <c r="G22" t="e">
        <f>IF(HLOOKUP($B22,'(Cacher Donnée)'!$O$3:$Q$203,$A22+1,FALSE)="",NA(),HLOOKUP($B22,'(Cacher Donnée)'!$O$3:$Q$203,$A22+1,FALSE))</f>
        <v>#N/A</v>
      </c>
      <c r="H22" t="e">
        <f>IF(HLOOKUP($B22,'(Cacher Donnée)'!$R$3:$T$203,$A22+1,FALSE)="",NA(),HLOOKUP($B22,'(Cacher Donnée)'!$R$3:$T$203,$A22+1,FALSE))</f>
        <v>#N/A</v>
      </c>
      <c r="I22">
        <f>VLOOKUP('Feuil1 (2)'!A22,Résultats!$B$12:$AA$211,21,)</f>
        <v>0</v>
      </c>
      <c r="J22">
        <f>VLOOKUP('Feuil1 (2)'!$A22,Résultats!$B$12:$AA$211,22,FALSE)</f>
        <v>0</v>
      </c>
      <c r="K22">
        <f>VLOOKUP('Feuil1 (2)'!$A22,Résultats!$B$12:$AA$211,23,FALSE)</f>
        <v>0</v>
      </c>
      <c r="L22">
        <f>VLOOKUP('Feuil1 (2)'!$A22,Résultats!$B$12:$AA$211,24,FALSE)</f>
        <v>0</v>
      </c>
      <c r="M22">
        <f>VLOOKUP('Feuil1 (2)'!$A22,Résultats!$B$12:$AA$211,25,FALSE)</f>
        <v>0</v>
      </c>
    </row>
    <row r="23" spans="1:13" x14ac:dyDescent="0.25">
      <c r="A23">
        <f t="shared" si="1"/>
        <v>7</v>
      </c>
      <c r="B23" t="s">
        <v>16</v>
      </c>
      <c r="C23" t="e">
        <f>IF(HLOOKUP($B23,'(Cacher Donnée)'!$C$3:$E$203,$A23+1,FALSE)="",NA(),HLOOKUP($B23,'(Cacher Donnée)'!$C$3:$E$203,$A23+1,FALSE))</f>
        <v>#N/A</v>
      </c>
      <c r="D23" t="e">
        <f>IF(HLOOKUP($B23,'(Cacher Donnée)'!$F$3:$H$203,$A23+1,FALSE)="",NA(),HLOOKUP($B23,'(Cacher Donnée)'!$F$3:$H$203,$A23+1,FALSE))</f>
        <v>#N/A</v>
      </c>
      <c r="E23" t="e">
        <f>IF(HLOOKUP($B23,'(Cacher Donnée)'!$I$3:$K$203,$A23+1,FALSE)="",NA(),HLOOKUP($B23,'(Cacher Donnée)'!$I$3:$K$203,$A23+1,FALSE))</f>
        <v>#N/A</v>
      </c>
      <c r="F23" t="e">
        <f>IF(HLOOKUP($B23,'(Cacher Donnée)'!$L$3:$N$203,$A23+1,FALSE)="",NA(),HLOOKUP($B23,'(Cacher Donnée)'!$L$3:$N$203,$A23+1,FALSE))</f>
        <v>#N/A</v>
      </c>
      <c r="G23" t="e">
        <f>IF(HLOOKUP($B23,'(Cacher Donnée)'!$O$3:$Q$203,$A23+1,FALSE)="",NA(),HLOOKUP($B23,'(Cacher Donnée)'!$O$3:$Q$203,$A23+1,FALSE))</f>
        <v>#N/A</v>
      </c>
      <c r="H23" t="e">
        <f>IF(HLOOKUP($B23,'(Cacher Donnée)'!$R$3:$T$203,$A23+1,FALSE)="",NA(),HLOOKUP($B23,'(Cacher Donnée)'!$R$3:$T$203,$A23+1,FALSE))</f>
        <v>#N/A</v>
      </c>
      <c r="I23">
        <f>VLOOKUP('Feuil1 (2)'!A23,Résultats!$B$12:$AA$211,21,)</f>
        <v>0</v>
      </c>
      <c r="J23">
        <f>VLOOKUP('Feuil1 (2)'!$A23,Résultats!$B$12:$AA$211,22,FALSE)</f>
        <v>0</v>
      </c>
      <c r="K23">
        <f>VLOOKUP('Feuil1 (2)'!$A23,Résultats!$B$12:$AA$211,23,FALSE)</f>
        <v>0</v>
      </c>
      <c r="L23">
        <f>VLOOKUP('Feuil1 (2)'!$A23,Résultats!$B$12:$AA$211,24,FALSE)</f>
        <v>0</v>
      </c>
      <c r="M23">
        <f>VLOOKUP('Feuil1 (2)'!$A23,Résultats!$B$12:$AA$211,25,FALSE)</f>
        <v>0</v>
      </c>
    </row>
    <row r="24" spans="1:13" x14ac:dyDescent="0.25">
      <c r="A24">
        <f t="shared" si="1"/>
        <v>8</v>
      </c>
      <c r="B24" t="s">
        <v>3</v>
      </c>
      <c r="C24" t="e">
        <f>IF(HLOOKUP($B24,'(Cacher Donnée)'!$C$3:$E$203,$A24+1,FALSE)="",NA(),HLOOKUP($B24,'(Cacher Donnée)'!$C$3:$E$203,$A24+1,FALSE))</f>
        <v>#N/A</v>
      </c>
      <c r="D24" t="e">
        <f>IF(HLOOKUP($B24,'(Cacher Donnée)'!$F$3:$H$203,$A24+1,FALSE)="",NA(),HLOOKUP($B24,'(Cacher Donnée)'!$F$3:$H$203,$A24+1,FALSE))</f>
        <v>#N/A</v>
      </c>
      <c r="E24" t="e">
        <f>IF(HLOOKUP($B24,'(Cacher Donnée)'!$I$3:$K$203,$A24+1,FALSE)="",NA(),HLOOKUP($B24,'(Cacher Donnée)'!$I$3:$K$203,$A24+1,FALSE))</f>
        <v>#N/A</v>
      </c>
      <c r="F24" t="e">
        <f>IF(HLOOKUP($B24,'(Cacher Donnée)'!$L$3:$N$203,$A24+1,FALSE)="",NA(),HLOOKUP($B24,'(Cacher Donnée)'!$L$3:$N$203,$A24+1,FALSE))</f>
        <v>#N/A</v>
      </c>
      <c r="G24" t="e">
        <f>IF(HLOOKUP($B24,'(Cacher Donnée)'!$O$3:$Q$203,$A24+1,FALSE)="",NA(),HLOOKUP($B24,'(Cacher Donnée)'!$O$3:$Q$203,$A24+1,FALSE))</f>
        <v>#N/A</v>
      </c>
      <c r="H24" t="e">
        <f>IF(HLOOKUP($B24,'(Cacher Donnée)'!$R$3:$T$203,$A24+1,FALSE)="",NA(),HLOOKUP($B24,'(Cacher Donnée)'!$R$3:$T$203,$A24+1,FALSE))</f>
        <v>#N/A</v>
      </c>
      <c r="I24">
        <f>VLOOKUP('Feuil1 (2)'!A24,Résultats!$B$12:$AA$211,21,)</f>
        <v>0</v>
      </c>
      <c r="J24">
        <f>VLOOKUP('Feuil1 (2)'!$A24,Résultats!$B$12:$AA$211,22,FALSE)</f>
        <v>0</v>
      </c>
      <c r="K24">
        <f>VLOOKUP('Feuil1 (2)'!$A24,Résultats!$B$12:$AA$211,23,FALSE)</f>
        <v>0</v>
      </c>
      <c r="L24">
        <f>VLOOKUP('Feuil1 (2)'!$A24,Résultats!$B$12:$AA$211,24,FALSE)</f>
        <v>0</v>
      </c>
      <c r="M24">
        <f>VLOOKUP('Feuil1 (2)'!$A24,Résultats!$B$12:$AA$211,25,FALSE)</f>
        <v>0</v>
      </c>
    </row>
    <row r="25" spans="1:13" x14ac:dyDescent="0.25">
      <c r="A25">
        <f t="shared" si="1"/>
        <v>8</v>
      </c>
      <c r="B25" t="s">
        <v>4</v>
      </c>
      <c r="C25" t="e">
        <f>IF(HLOOKUP($B25,'(Cacher Donnée)'!$C$3:$E$203,$A25+1,FALSE)="",NA(),HLOOKUP($B25,'(Cacher Donnée)'!$C$3:$E$203,$A25+1,FALSE))</f>
        <v>#N/A</v>
      </c>
      <c r="D25" t="e">
        <f>IF(HLOOKUP($B25,'(Cacher Donnée)'!$F$3:$H$203,$A25+1,FALSE)="",NA(),HLOOKUP($B25,'(Cacher Donnée)'!$F$3:$H$203,$A25+1,FALSE))</f>
        <v>#N/A</v>
      </c>
      <c r="E25" t="e">
        <f>IF(HLOOKUP($B25,'(Cacher Donnée)'!$I$3:$K$203,$A25+1,FALSE)="",NA(),HLOOKUP($B25,'(Cacher Donnée)'!$I$3:$K$203,$A25+1,FALSE))</f>
        <v>#N/A</v>
      </c>
      <c r="F25" t="e">
        <f>IF(HLOOKUP($B25,'(Cacher Donnée)'!$L$3:$N$203,$A25+1,FALSE)="",NA(),HLOOKUP($B25,'(Cacher Donnée)'!$L$3:$N$203,$A25+1,FALSE))</f>
        <v>#N/A</v>
      </c>
      <c r="G25" t="e">
        <f>IF(HLOOKUP($B25,'(Cacher Donnée)'!$O$3:$Q$203,$A25+1,FALSE)="",NA(),HLOOKUP($B25,'(Cacher Donnée)'!$O$3:$Q$203,$A25+1,FALSE))</f>
        <v>#N/A</v>
      </c>
      <c r="H25" t="e">
        <f>IF(HLOOKUP($B25,'(Cacher Donnée)'!$R$3:$T$203,$A25+1,FALSE)="",NA(),HLOOKUP($B25,'(Cacher Donnée)'!$R$3:$T$203,$A25+1,FALSE))</f>
        <v>#N/A</v>
      </c>
      <c r="I25">
        <f>VLOOKUP('Feuil1 (2)'!A25,Résultats!$B$12:$AA$211,21,)</f>
        <v>0</v>
      </c>
      <c r="J25">
        <f>VLOOKUP('Feuil1 (2)'!$A25,Résultats!$B$12:$AA$211,22,FALSE)</f>
        <v>0</v>
      </c>
      <c r="K25">
        <f>VLOOKUP('Feuil1 (2)'!$A25,Résultats!$B$12:$AA$211,23,FALSE)</f>
        <v>0</v>
      </c>
      <c r="L25">
        <f>VLOOKUP('Feuil1 (2)'!$A25,Résultats!$B$12:$AA$211,24,FALSE)</f>
        <v>0</v>
      </c>
      <c r="M25">
        <f>VLOOKUP('Feuil1 (2)'!$A25,Résultats!$B$12:$AA$211,25,FALSE)</f>
        <v>0</v>
      </c>
    </row>
    <row r="26" spans="1:13" x14ac:dyDescent="0.25">
      <c r="A26">
        <f t="shared" si="1"/>
        <v>8</v>
      </c>
      <c r="B26" t="s">
        <v>16</v>
      </c>
      <c r="C26" t="e">
        <f>IF(HLOOKUP($B26,'(Cacher Donnée)'!$C$3:$E$203,$A26+1,FALSE)="",NA(),HLOOKUP($B26,'(Cacher Donnée)'!$C$3:$E$203,$A26+1,FALSE))</f>
        <v>#N/A</v>
      </c>
      <c r="D26" t="e">
        <f>IF(HLOOKUP($B26,'(Cacher Donnée)'!$F$3:$H$203,$A26+1,FALSE)="",NA(),HLOOKUP($B26,'(Cacher Donnée)'!$F$3:$H$203,$A26+1,FALSE))</f>
        <v>#N/A</v>
      </c>
      <c r="E26" t="e">
        <f>IF(HLOOKUP($B26,'(Cacher Donnée)'!$I$3:$K$203,$A26+1,FALSE)="",NA(),HLOOKUP($B26,'(Cacher Donnée)'!$I$3:$K$203,$A26+1,FALSE))</f>
        <v>#N/A</v>
      </c>
      <c r="F26" t="e">
        <f>IF(HLOOKUP($B26,'(Cacher Donnée)'!$L$3:$N$203,$A26+1,FALSE)="",NA(),HLOOKUP($B26,'(Cacher Donnée)'!$L$3:$N$203,$A26+1,FALSE))</f>
        <v>#N/A</v>
      </c>
      <c r="G26" t="e">
        <f>IF(HLOOKUP($B26,'(Cacher Donnée)'!$O$3:$Q$203,$A26+1,FALSE)="",NA(),HLOOKUP($B26,'(Cacher Donnée)'!$O$3:$Q$203,$A26+1,FALSE))</f>
        <v>#N/A</v>
      </c>
      <c r="H26" t="e">
        <f>IF(HLOOKUP($B26,'(Cacher Donnée)'!$R$3:$T$203,$A26+1,FALSE)="",NA(),HLOOKUP($B26,'(Cacher Donnée)'!$R$3:$T$203,$A26+1,FALSE))</f>
        <v>#N/A</v>
      </c>
      <c r="I26">
        <f>VLOOKUP('Feuil1 (2)'!A26,Résultats!$B$12:$AA$211,21,)</f>
        <v>0</v>
      </c>
      <c r="J26">
        <f>VLOOKUP('Feuil1 (2)'!$A26,Résultats!$B$12:$AA$211,22,FALSE)</f>
        <v>0</v>
      </c>
      <c r="K26">
        <f>VLOOKUP('Feuil1 (2)'!$A26,Résultats!$B$12:$AA$211,23,FALSE)</f>
        <v>0</v>
      </c>
      <c r="L26">
        <f>VLOOKUP('Feuil1 (2)'!$A26,Résultats!$B$12:$AA$211,24,FALSE)</f>
        <v>0</v>
      </c>
      <c r="M26">
        <f>VLOOKUP('Feuil1 (2)'!$A26,Résultats!$B$12:$AA$211,25,FALSE)</f>
        <v>0</v>
      </c>
    </row>
    <row r="27" spans="1:13" x14ac:dyDescent="0.25">
      <c r="A27">
        <f t="shared" si="1"/>
        <v>9</v>
      </c>
      <c r="B27" t="s">
        <v>3</v>
      </c>
      <c r="C27" t="e">
        <f>IF(HLOOKUP($B27,'(Cacher Donnée)'!$C$3:$E$203,$A27+1,FALSE)="",NA(),HLOOKUP($B27,'(Cacher Donnée)'!$C$3:$E$203,$A27+1,FALSE))</f>
        <v>#N/A</v>
      </c>
      <c r="D27" t="e">
        <f>IF(HLOOKUP($B27,'(Cacher Donnée)'!$F$3:$H$203,$A27+1,FALSE)="",NA(),HLOOKUP($B27,'(Cacher Donnée)'!$F$3:$H$203,$A27+1,FALSE))</f>
        <v>#N/A</v>
      </c>
      <c r="E27" t="e">
        <f>IF(HLOOKUP($B27,'(Cacher Donnée)'!$I$3:$K$203,$A27+1,FALSE)="",NA(),HLOOKUP($B27,'(Cacher Donnée)'!$I$3:$K$203,$A27+1,FALSE))</f>
        <v>#N/A</v>
      </c>
      <c r="F27" t="e">
        <f>IF(HLOOKUP($B27,'(Cacher Donnée)'!$L$3:$N$203,$A27+1,FALSE)="",NA(),HLOOKUP($B27,'(Cacher Donnée)'!$L$3:$N$203,$A27+1,FALSE))</f>
        <v>#N/A</v>
      </c>
      <c r="G27" t="e">
        <f>IF(HLOOKUP($B27,'(Cacher Donnée)'!$O$3:$Q$203,$A27+1,FALSE)="",NA(),HLOOKUP($B27,'(Cacher Donnée)'!$O$3:$Q$203,$A27+1,FALSE))</f>
        <v>#N/A</v>
      </c>
      <c r="H27" t="e">
        <f>IF(HLOOKUP($B27,'(Cacher Donnée)'!$R$3:$T$203,$A27+1,FALSE)="",NA(),HLOOKUP($B27,'(Cacher Donnée)'!$R$3:$T$203,$A27+1,FALSE))</f>
        <v>#N/A</v>
      </c>
      <c r="I27">
        <f>VLOOKUP('Feuil1 (2)'!A27,Résultats!$B$12:$AA$211,21,)</f>
        <v>0</v>
      </c>
      <c r="J27">
        <f>VLOOKUP('Feuil1 (2)'!$A27,Résultats!$B$12:$AA$211,22,FALSE)</f>
        <v>0</v>
      </c>
      <c r="K27">
        <f>VLOOKUP('Feuil1 (2)'!$A27,Résultats!$B$12:$AA$211,23,FALSE)</f>
        <v>0</v>
      </c>
      <c r="L27">
        <f>VLOOKUP('Feuil1 (2)'!$A27,Résultats!$B$12:$AA$211,24,FALSE)</f>
        <v>0</v>
      </c>
      <c r="M27">
        <f>VLOOKUP('Feuil1 (2)'!$A27,Résultats!$B$12:$AA$211,25,FALSE)</f>
        <v>0</v>
      </c>
    </row>
    <row r="28" spans="1:13" x14ac:dyDescent="0.25">
      <c r="A28">
        <f t="shared" si="1"/>
        <v>9</v>
      </c>
      <c r="B28" t="s">
        <v>4</v>
      </c>
      <c r="C28" t="e">
        <f>IF(HLOOKUP($B28,'(Cacher Donnée)'!$C$3:$E$203,$A28+1,FALSE)="",NA(),HLOOKUP($B28,'(Cacher Donnée)'!$C$3:$E$203,$A28+1,FALSE))</f>
        <v>#N/A</v>
      </c>
      <c r="D28" t="e">
        <f>IF(HLOOKUP($B28,'(Cacher Donnée)'!$F$3:$H$203,$A28+1,FALSE)="",NA(),HLOOKUP($B28,'(Cacher Donnée)'!$F$3:$H$203,$A28+1,FALSE))</f>
        <v>#N/A</v>
      </c>
      <c r="E28" t="e">
        <f>IF(HLOOKUP($B28,'(Cacher Donnée)'!$I$3:$K$203,$A28+1,FALSE)="",NA(),HLOOKUP($B28,'(Cacher Donnée)'!$I$3:$K$203,$A28+1,FALSE))</f>
        <v>#N/A</v>
      </c>
      <c r="F28" t="e">
        <f>IF(HLOOKUP($B28,'(Cacher Donnée)'!$L$3:$N$203,$A28+1,FALSE)="",NA(),HLOOKUP($B28,'(Cacher Donnée)'!$L$3:$N$203,$A28+1,FALSE))</f>
        <v>#N/A</v>
      </c>
      <c r="G28" t="e">
        <f>IF(HLOOKUP($B28,'(Cacher Donnée)'!$O$3:$Q$203,$A28+1,FALSE)="",NA(),HLOOKUP($B28,'(Cacher Donnée)'!$O$3:$Q$203,$A28+1,FALSE))</f>
        <v>#N/A</v>
      </c>
      <c r="H28" t="e">
        <f>IF(HLOOKUP($B28,'(Cacher Donnée)'!$R$3:$T$203,$A28+1,FALSE)="",NA(),HLOOKUP($B28,'(Cacher Donnée)'!$R$3:$T$203,$A28+1,FALSE))</f>
        <v>#N/A</v>
      </c>
      <c r="I28">
        <f>VLOOKUP('Feuil1 (2)'!A28,Résultats!$B$12:$AA$211,21,)</f>
        <v>0</v>
      </c>
      <c r="J28">
        <f>VLOOKUP('Feuil1 (2)'!$A28,Résultats!$B$12:$AA$211,22,FALSE)</f>
        <v>0</v>
      </c>
      <c r="K28">
        <f>VLOOKUP('Feuil1 (2)'!$A28,Résultats!$B$12:$AA$211,23,FALSE)</f>
        <v>0</v>
      </c>
      <c r="L28">
        <f>VLOOKUP('Feuil1 (2)'!$A28,Résultats!$B$12:$AA$211,24,FALSE)</f>
        <v>0</v>
      </c>
      <c r="M28">
        <f>VLOOKUP('Feuil1 (2)'!$A28,Résultats!$B$12:$AA$211,25,FALSE)</f>
        <v>0</v>
      </c>
    </row>
    <row r="29" spans="1:13" x14ac:dyDescent="0.25">
      <c r="A29">
        <f t="shared" si="1"/>
        <v>9</v>
      </c>
      <c r="B29" t="s">
        <v>16</v>
      </c>
      <c r="C29" t="e">
        <f>IF(HLOOKUP($B29,'(Cacher Donnée)'!$C$3:$E$203,$A29+1,FALSE)="",NA(),HLOOKUP($B29,'(Cacher Donnée)'!$C$3:$E$203,$A29+1,FALSE))</f>
        <v>#N/A</v>
      </c>
      <c r="D29" t="e">
        <f>IF(HLOOKUP($B29,'(Cacher Donnée)'!$F$3:$H$203,$A29+1,FALSE)="",NA(),HLOOKUP($B29,'(Cacher Donnée)'!$F$3:$H$203,$A29+1,FALSE))</f>
        <v>#N/A</v>
      </c>
      <c r="E29" t="e">
        <f>IF(HLOOKUP($B29,'(Cacher Donnée)'!$I$3:$K$203,$A29+1,FALSE)="",NA(),HLOOKUP($B29,'(Cacher Donnée)'!$I$3:$K$203,$A29+1,FALSE))</f>
        <v>#N/A</v>
      </c>
      <c r="F29" t="e">
        <f>IF(HLOOKUP($B29,'(Cacher Donnée)'!$L$3:$N$203,$A29+1,FALSE)="",NA(),HLOOKUP($B29,'(Cacher Donnée)'!$L$3:$N$203,$A29+1,FALSE))</f>
        <v>#N/A</v>
      </c>
      <c r="G29" t="e">
        <f>IF(HLOOKUP($B29,'(Cacher Donnée)'!$O$3:$Q$203,$A29+1,FALSE)="",NA(),HLOOKUP($B29,'(Cacher Donnée)'!$O$3:$Q$203,$A29+1,FALSE))</f>
        <v>#N/A</v>
      </c>
      <c r="H29" t="e">
        <f>IF(HLOOKUP($B29,'(Cacher Donnée)'!$R$3:$T$203,$A29+1,FALSE)="",NA(),HLOOKUP($B29,'(Cacher Donnée)'!$R$3:$T$203,$A29+1,FALSE))</f>
        <v>#N/A</v>
      </c>
      <c r="I29">
        <f>VLOOKUP('Feuil1 (2)'!A29,Résultats!$B$12:$AA$211,21,)</f>
        <v>0</v>
      </c>
      <c r="J29">
        <f>VLOOKUP('Feuil1 (2)'!$A29,Résultats!$B$12:$AA$211,22,FALSE)</f>
        <v>0</v>
      </c>
      <c r="K29">
        <f>VLOOKUP('Feuil1 (2)'!$A29,Résultats!$B$12:$AA$211,23,FALSE)</f>
        <v>0</v>
      </c>
      <c r="L29">
        <f>VLOOKUP('Feuil1 (2)'!$A29,Résultats!$B$12:$AA$211,24,FALSE)</f>
        <v>0</v>
      </c>
      <c r="M29">
        <f>VLOOKUP('Feuil1 (2)'!$A29,Résultats!$B$12:$AA$211,25,FALSE)</f>
        <v>0</v>
      </c>
    </row>
    <row r="30" spans="1:13" x14ac:dyDescent="0.25">
      <c r="A30">
        <f t="shared" si="1"/>
        <v>10</v>
      </c>
      <c r="B30" t="s">
        <v>3</v>
      </c>
      <c r="C30" t="e">
        <f>IF(HLOOKUP($B30,'(Cacher Donnée)'!$C$3:$E$203,$A30+1,FALSE)="",NA(),HLOOKUP($B30,'(Cacher Donnée)'!$C$3:$E$203,$A30+1,FALSE))</f>
        <v>#N/A</v>
      </c>
      <c r="D30" t="e">
        <f>IF(HLOOKUP($B30,'(Cacher Donnée)'!$F$3:$H$203,$A30+1,FALSE)="",NA(),HLOOKUP($B30,'(Cacher Donnée)'!$F$3:$H$203,$A30+1,FALSE))</f>
        <v>#N/A</v>
      </c>
      <c r="E30" t="e">
        <f>IF(HLOOKUP($B30,'(Cacher Donnée)'!$I$3:$K$203,$A30+1,FALSE)="",NA(),HLOOKUP($B30,'(Cacher Donnée)'!$I$3:$K$203,$A30+1,FALSE))</f>
        <v>#N/A</v>
      </c>
      <c r="F30" t="e">
        <f>IF(HLOOKUP($B30,'(Cacher Donnée)'!$L$3:$N$203,$A30+1,FALSE)="",NA(),HLOOKUP($B30,'(Cacher Donnée)'!$L$3:$N$203,$A30+1,FALSE))</f>
        <v>#N/A</v>
      </c>
      <c r="G30" t="e">
        <f>IF(HLOOKUP($B30,'(Cacher Donnée)'!$O$3:$Q$203,$A30+1,FALSE)="",NA(),HLOOKUP($B30,'(Cacher Donnée)'!$O$3:$Q$203,$A30+1,FALSE))</f>
        <v>#N/A</v>
      </c>
      <c r="H30" t="e">
        <f>IF(HLOOKUP($B30,'(Cacher Donnée)'!$R$3:$T$203,$A30+1,FALSE)="",NA(),HLOOKUP($B30,'(Cacher Donnée)'!$R$3:$T$203,$A30+1,FALSE))</f>
        <v>#N/A</v>
      </c>
      <c r="I30">
        <f>VLOOKUP('Feuil1 (2)'!A30,Résultats!$B$12:$AA$211,21,)</f>
        <v>0</v>
      </c>
      <c r="J30">
        <f>VLOOKUP('Feuil1 (2)'!$A30,Résultats!$B$12:$AA$211,22,FALSE)</f>
        <v>0</v>
      </c>
      <c r="K30">
        <f>VLOOKUP('Feuil1 (2)'!$A30,Résultats!$B$12:$AA$211,23,FALSE)</f>
        <v>0</v>
      </c>
      <c r="L30">
        <f>VLOOKUP('Feuil1 (2)'!$A30,Résultats!$B$12:$AA$211,24,FALSE)</f>
        <v>0</v>
      </c>
      <c r="M30">
        <f>VLOOKUP('Feuil1 (2)'!$A30,Résultats!$B$12:$AA$211,25,FALSE)</f>
        <v>0</v>
      </c>
    </row>
    <row r="31" spans="1:13" x14ac:dyDescent="0.25">
      <c r="A31">
        <f t="shared" si="1"/>
        <v>10</v>
      </c>
      <c r="B31" t="s">
        <v>4</v>
      </c>
      <c r="C31" t="e">
        <f>IF(HLOOKUP($B31,'(Cacher Donnée)'!$C$3:$E$203,$A31+1,FALSE)="",NA(),HLOOKUP($B31,'(Cacher Donnée)'!$C$3:$E$203,$A31+1,FALSE))</f>
        <v>#N/A</v>
      </c>
      <c r="D31" t="e">
        <f>IF(HLOOKUP($B31,'(Cacher Donnée)'!$F$3:$H$203,$A31+1,FALSE)="",NA(),HLOOKUP($B31,'(Cacher Donnée)'!$F$3:$H$203,$A31+1,FALSE))</f>
        <v>#N/A</v>
      </c>
      <c r="E31" t="e">
        <f>IF(HLOOKUP($B31,'(Cacher Donnée)'!$I$3:$K$203,$A31+1,FALSE)="",NA(),HLOOKUP($B31,'(Cacher Donnée)'!$I$3:$K$203,$A31+1,FALSE))</f>
        <v>#N/A</v>
      </c>
      <c r="F31" t="e">
        <f>IF(HLOOKUP($B31,'(Cacher Donnée)'!$L$3:$N$203,$A31+1,FALSE)="",NA(),HLOOKUP($B31,'(Cacher Donnée)'!$L$3:$N$203,$A31+1,FALSE))</f>
        <v>#N/A</v>
      </c>
      <c r="G31" t="e">
        <f>IF(HLOOKUP($B31,'(Cacher Donnée)'!$O$3:$Q$203,$A31+1,FALSE)="",NA(),HLOOKUP($B31,'(Cacher Donnée)'!$O$3:$Q$203,$A31+1,FALSE))</f>
        <v>#N/A</v>
      </c>
      <c r="H31" t="e">
        <f>IF(HLOOKUP($B31,'(Cacher Donnée)'!$R$3:$T$203,$A31+1,FALSE)="",NA(),HLOOKUP($B31,'(Cacher Donnée)'!$R$3:$T$203,$A31+1,FALSE))</f>
        <v>#N/A</v>
      </c>
      <c r="I31">
        <f>VLOOKUP('Feuil1 (2)'!A31,Résultats!$B$12:$AA$211,21,)</f>
        <v>0</v>
      </c>
      <c r="J31">
        <f>VLOOKUP('Feuil1 (2)'!$A31,Résultats!$B$12:$AA$211,22,FALSE)</f>
        <v>0</v>
      </c>
      <c r="K31">
        <f>VLOOKUP('Feuil1 (2)'!$A31,Résultats!$B$12:$AA$211,23,FALSE)</f>
        <v>0</v>
      </c>
      <c r="L31">
        <f>VLOOKUP('Feuil1 (2)'!$A31,Résultats!$B$12:$AA$211,24,FALSE)</f>
        <v>0</v>
      </c>
      <c r="M31">
        <f>VLOOKUP('Feuil1 (2)'!$A31,Résultats!$B$12:$AA$211,25,FALSE)</f>
        <v>0</v>
      </c>
    </row>
    <row r="32" spans="1:13" x14ac:dyDescent="0.25">
      <c r="A32">
        <f t="shared" si="1"/>
        <v>10</v>
      </c>
      <c r="B32" t="s">
        <v>16</v>
      </c>
      <c r="C32" t="e">
        <f>IF(HLOOKUP($B32,'(Cacher Donnée)'!$C$3:$E$203,$A32+1,FALSE)="",NA(),HLOOKUP($B32,'(Cacher Donnée)'!$C$3:$E$203,$A32+1,FALSE))</f>
        <v>#N/A</v>
      </c>
      <c r="D32" t="e">
        <f>IF(HLOOKUP($B32,'(Cacher Donnée)'!$F$3:$H$203,$A32+1,FALSE)="",NA(),HLOOKUP($B32,'(Cacher Donnée)'!$F$3:$H$203,$A32+1,FALSE))</f>
        <v>#N/A</v>
      </c>
      <c r="E32" t="e">
        <f>IF(HLOOKUP($B32,'(Cacher Donnée)'!$I$3:$K$203,$A32+1,FALSE)="",NA(),HLOOKUP($B32,'(Cacher Donnée)'!$I$3:$K$203,$A32+1,FALSE))</f>
        <v>#N/A</v>
      </c>
      <c r="F32" t="e">
        <f>IF(HLOOKUP($B32,'(Cacher Donnée)'!$L$3:$N$203,$A32+1,FALSE)="",NA(),HLOOKUP($B32,'(Cacher Donnée)'!$L$3:$N$203,$A32+1,FALSE))</f>
        <v>#N/A</v>
      </c>
      <c r="G32" t="e">
        <f>IF(HLOOKUP($B32,'(Cacher Donnée)'!$O$3:$Q$203,$A32+1,FALSE)="",NA(),HLOOKUP($B32,'(Cacher Donnée)'!$O$3:$Q$203,$A32+1,FALSE))</f>
        <v>#N/A</v>
      </c>
      <c r="H32" t="e">
        <f>IF(HLOOKUP($B32,'(Cacher Donnée)'!$R$3:$T$203,$A32+1,FALSE)="",NA(),HLOOKUP($B32,'(Cacher Donnée)'!$R$3:$T$203,$A32+1,FALSE))</f>
        <v>#N/A</v>
      </c>
      <c r="I32">
        <f>VLOOKUP('Feuil1 (2)'!A32,Résultats!$B$12:$AA$211,21,)</f>
        <v>0</v>
      </c>
      <c r="J32">
        <f>VLOOKUP('Feuil1 (2)'!$A32,Résultats!$B$12:$AA$211,22,FALSE)</f>
        <v>0</v>
      </c>
      <c r="K32">
        <f>VLOOKUP('Feuil1 (2)'!$A32,Résultats!$B$12:$AA$211,23,FALSE)</f>
        <v>0</v>
      </c>
      <c r="L32">
        <f>VLOOKUP('Feuil1 (2)'!$A32,Résultats!$B$12:$AA$211,24,FALSE)</f>
        <v>0</v>
      </c>
      <c r="M32">
        <f>VLOOKUP('Feuil1 (2)'!$A32,Résultats!$B$12:$AA$211,25,FALSE)</f>
        <v>0</v>
      </c>
    </row>
    <row r="33" spans="1:13" x14ac:dyDescent="0.25">
      <c r="A33">
        <f t="shared" si="1"/>
        <v>11</v>
      </c>
      <c r="B33" t="s">
        <v>3</v>
      </c>
      <c r="C33" t="e">
        <f>IF(HLOOKUP($B33,'(Cacher Donnée)'!$C$3:$E$203,$A33+1,FALSE)="",NA(),HLOOKUP($B33,'(Cacher Donnée)'!$C$3:$E$203,$A33+1,FALSE))</f>
        <v>#N/A</v>
      </c>
      <c r="D33" t="e">
        <f>IF(HLOOKUP($B33,'(Cacher Donnée)'!$F$3:$H$203,$A33+1,FALSE)="",NA(),HLOOKUP($B33,'(Cacher Donnée)'!$F$3:$H$203,$A33+1,FALSE))</f>
        <v>#N/A</v>
      </c>
      <c r="E33" t="e">
        <f>IF(HLOOKUP($B33,'(Cacher Donnée)'!$I$3:$K$203,$A33+1,FALSE)="",NA(),HLOOKUP($B33,'(Cacher Donnée)'!$I$3:$K$203,$A33+1,FALSE))</f>
        <v>#N/A</v>
      </c>
      <c r="F33" t="e">
        <f>IF(HLOOKUP($B33,'(Cacher Donnée)'!$L$3:$N$203,$A33+1,FALSE)="",NA(),HLOOKUP($B33,'(Cacher Donnée)'!$L$3:$N$203,$A33+1,FALSE))</f>
        <v>#N/A</v>
      </c>
      <c r="G33" t="e">
        <f>IF(HLOOKUP($B33,'(Cacher Donnée)'!$O$3:$Q$203,$A33+1,FALSE)="",NA(),HLOOKUP($B33,'(Cacher Donnée)'!$O$3:$Q$203,$A33+1,FALSE))</f>
        <v>#N/A</v>
      </c>
      <c r="H33" t="e">
        <f>IF(HLOOKUP($B33,'(Cacher Donnée)'!$R$3:$T$203,$A33+1,FALSE)="",NA(),HLOOKUP($B33,'(Cacher Donnée)'!$R$3:$T$203,$A33+1,FALSE))</f>
        <v>#N/A</v>
      </c>
      <c r="I33">
        <f>VLOOKUP('Feuil1 (2)'!A33,Résultats!$B$12:$AA$211,21,)</f>
        <v>0</v>
      </c>
      <c r="J33">
        <f>VLOOKUP('Feuil1 (2)'!$A33,Résultats!$B$12:$AA$211,22,FALSE)</f>
        <v>0</v>
      </c>
      <c r="K33">
        <f>VLOOKUP('Feuil1 (2)'!$A33,Résultats!$B$12:$AA$211,23,FALSE)</f>
        <v>0</v>
      </c>
      <c r="L33">
        <f>VLOOKUP('Feuil1 (2)'!$A33,Résultats!$B$12:$AA$211,24,FALSE)</f>
        <v>0</v>
      </c>
      <c r="M33">
        <f>VLOOKUP('Feuil1 (2)'!$A33,Résultats!$B$12:$AA$211,25,FALSE)</f>
        <v>0</v>
      </c>
    </row>
    <row r="34" spans="1:13" x14ac:dyDescent="0.25">
      <c r="A34">
        <f t="shared" si="1"/>
        <v>11</v>
      </c>
      <c r="B34" t="s">
        <v>4</v>
      </c>
      <c r="C34" t="e">
        <f>IF(HLOOKUP($B34,'(Cacher Donnée)'!$C$3:$E$203,$A34+1,FALSE)="",NA(),HLOOKUP($B34,'(Cacher Donnée)'!$C$3:$E$203,$A34+1,FALSE))</f>
        <v>#N/A</v>
      </c>
      <c r="D34" t="e">
        <f>IF(HLOOKUP($B34,'(Cacher Donnée)'!$F$3:$H$203,$A34+1,FALSE)="",NA(),HLOOKUP($B34,'(Cacher Donnée)'!$F$3:$H$203,$A34+1,FALSE))</f>
        <v>#N/A</v>
      </c>
      <c r="E34" t="e">
        <f>IF(HLOOKUP($B34,'(Cacher Donnée)'!$I$3:$K$203,$A34+1,FALSE)="",NA(),HLOOKUP($B34,'(Cacher Donnée)'!$I$3:$K$203,$A34+1,FALSE))</f>
        <v>#N/A</v>
      </c>
      <c r="F34" t="e">
        <f>IF(HLOOKUP($B34,'(Cacher Donnée)'!$L$3:$N$203,$A34+1,FALSE)="",NA(),HLOOKUP($B34,'(Cacher Donnée)'!$L$3:$N$203,$A34+1,FALSE))</f>
        <v>#N/A</v>
      </c>
      <c r="G34" t="e">
        <f>IF(HLOOKUP($B34,'(Cacher Donnée)'!$O$3:$Q$203,$A34+1,FALSE)="",NA(),HLOOKUP($B34,'(Cacher Donnée)'!$O$3:$Q$203,$A34+1,FALSE))</f>
        <v>#N/A</v>
      </c>
      <c r="H34" t="e">
        <f>IF(HLOOKUP($B34,'(Cacher Donnée)'!$R$3:$T$203,$A34+1,FALSE)="",NA(),HLOOKUP($B34,'(Cacher Donnée)'!$R$3:$T$203,$A34+1,FALSE))</f>
        <v>#N/A</v>
      </c>
      <c r="I34">
        <f>VLOOKUP('Feuil1 (2)'!A34,Résultats!$B$12:$AA$211,21,)</f>
        <v>0</v>
      </c>
      <c r="J34">
        <f>VLOOKUP('Feuil1 (2)'!$A34,Résultats!$B$12:$AA$211,22,FALSE)</f>
        <v>0</v>
      </c>
      <c r="K34">
        <f>VLOOKUP('Feuil1 (2)'!$A34,Résultats!$B$12:$AA$211,23,FALSE)</f>
        <v>0</v>
      </c>
      <c r="L34">
        <f>VLOOKUP('Feuil1 (2)'!$A34,Résultats!$B$12:$AA$211,24,FALSE)</f>
        <v>0</v>
      </c>
      <c r="M34">
        <f>VLOOKUP('Feuil1 (2)'!$A34,Résultats!$B$12:$AA$211,25,FALSE)</f>
        <v>0</v>
      </c>
    </row>
    <row r="35" spans="1:13" x14ac:dyDescent="0.25">
      <c r="A35">
        <f t="shared" si="1"/>
        <v>11</v>
      </c>
      <c r="B35" t="s">
        <v>16</v>
      </c>
      <c r="C35" t="e">
        <f>IF(HLOOKUP($B35,'(Cacher Donnée)'!$C$3:$E$203,$A35+1,FALSE)="",NA(),HLOOKUP($B35,'(Cacher Donnée)'!$C$3:$E$203,$A35+1,FALSE))</f>
        <v>#N/A</v>
      </c>
      <c r="D35" t="e">
        <f>IF(HLOOKUP($B35,'(Cacher Donnée)'!$F$3:$H$203,$A35+1,FALSE)="",NA(),HLOOKUP($B35,'(Cacher Donnée)'!$F$3:$H$203,$A35+1,FALSE))</f>
        <v>#N/A</v>
      </c>
      <c r="E35" t="e">
        <f>IF(HLOOKUP($B35,'(Cacher Donnée)'!$I$3:$K$203,$A35+1,FALSE)="",NA(),HLOOKUP($B35,'(Cacher Donnée)'!$I$3:$K$203,$A35+1,FALSE))</f>
        <v>#N/A</v>
      </c>
      <c r="F35" t="e">
        <f>IF(HLOOKUP($B35,'(Cacher Donnée)'!$L$3:$N$203,$A35+1,FALSE)="",NA(),HLOOKUP($B35,'(Cacher Donnée)'!$L$3:$N$203,$A35+1,FALSE))</f>
        <v>#N/A</v>
      </c>
      <c r="G35" t="e">
        <f>IF(HLOOKUP($B35,'(Cacher Donnée)'!$O$3:$Q$203,$A35+1,FALSE)="",NA(),HLOOKUP($B35,'(Cacher Donnée)'!$O$3:$Q$203,$A35+1,FALSE))</f>
        <v>#N/A</v>
      </c>
      <c r="H35" t="e">
        <f>IF(HLOOKUP($B35,'(Cacher Donnée)'!$R$3:$T$203,$A35+1,FALSE)="",NA(),HLOOKUP($B35,'(Cacher Donnée)'!$R$3:$T$203,$A35+1,FALSE))</f>
        <v>#N/A</v>
      </c>
      <c r="I35">
        <f>VLOOKUP('Feuil1 (2)'!A35,Résultats!$B$12:$AA$211,21,)</f>
        <v>0</v>
      </c>
      <c r="J35">
        <f>VLOOKUP('Feuil1 (2)'!$A35,Résultats!$B$12:$AA$211,22,FALSE)</f>
        <v>0</v>
      </c>
      <c r="K35">
        <f>VLOOKUP('Feuil1 (2)'!$A35,Résultats!$B$12:$AA$211,23,FALSE)</f>
        <v>0</v>
      </c>
      <c r="L35">
        <f>VLOOKUP('Feuil1 (2)'!$A35,Résultats!$B$12:$AA$211,24,FALSE)</f>
        <v>0</v>
      </c>
      <c r="M35">
        <f>VLOOKUP('Feuil1 (2)'!$A35,Résultats!$B$12:$AA$211,25,FALSE)</f>
        <v>0</v>
      </c>
    </row>
    <row r="36" spans="1:13" x14ac:dyDescent="0.25">
      <c r="A36">
        <f t="shared" si="1"/>
        <v>12</v>
      </c>
      <c r="B36" t="s">
        <v>3</v>
      </c>
      <c r="C36" t="e">
        <f>IF(HLOOKUP($B36,'(Cacher Donnée)'!$C$3:$E$203,$A36+1,FALSE)="",NA(),HLOOKUP($B36,'(Cacher Donnée)'!$C$3:$E$203,$A36+1,FALSE))</f>
        <v>#N/A</v>
      </c>
      <c r="D36" t="e">
        <f>IF(HLOOKUP($B36,'(Cacher Donnée)'!$F$3:$H$203,$A36+1,FALSE)="",NA(),HLOOKUP($B36,'(Cacher Donnée)'!$F$3:$H$203,$A36+1,FALSE))</f>
        <v>#N/A</v>
      </c>
      <c r="E36" t="e">
        <f>IF(HLOOKUP($B36,'(Cacher Donnée)'!$I$3:$K$203,$A36+1,FALSE)="",NA(),HLOOKUP($B36,'(Cacher Donnée)'!$I$3:$K$203,$A36+1,FALSE))</f>
        <v>#N/A</v>
      </c>
      <c r="F36" t="e">
        <f>IF(HLOOKUP($B36,'(Cacher Donnée)'!$L$3:$N$203,$A36+1,FALSE)="",NA(),HLOOKUP($B36,'(Cacher Donnée)'!$L$3:$N$203,$A36+1,FALSE))</f>
        <v>#N/A</v>
      </c>
      <c r="G36" t="e">
        <f>IF(HLOOKUP($B36,'(Cacher Donnée)'!$O$3:$Q$203,$A36+1,FALSE)="",NA(),HLOOKUP($B36,'(Cacher Donnée)'!$O$3:$Q$203,$A36+1,FALSE))</f>
        <v>#N/A</v>
      </c>
      <c r="H36" t="e">
        <f>IF(HLOOKUP($B36,'(Cacher Donnée)'!$R$3:$T$203,$A36+1,FALSE)="",NA(),HLOOKUP($B36,'(Cacher Donnée)'!$R$3:$T$203,$A36+1,FALSE))</f>
        <v>#N/A</v>
      </c>
      <c r="I36">
        <f>VLOOKUP('Feuil1 (2)'!A36,Résultats!$B$12:$AA$211,21,)</f>
        <v>0</v>
      </c>
      <c r="J36">
        <f>VLOOKUP('Feuil1 (2)'!$A36,Résultats!$B$12:$AA$211,22,FALSE)</f>
        <v>0</v>
      </c>
      <c r="K36">
        <f>VLOOKUP('Feuil1 (2)'!$A36,Résultats!$B$12:$AA$211,23,FALSE)</f>
        <v>0</v>
      </c>
      <c r="L36">
        <f>VLOOKUP('Feuil1 (2)'!$A36,Résultats!$B$12:$AA$211,24,FALSE)</f>
        <v>0</v>
      </c>
      <c r="M36">
        <f>VLOOKUP('Feuil1 (2)'!$A36,Résultats!$B$12:$AA$211,25,FALSE)</f>
        <v>0</v>
      </c>
    </row>
    <row r="37" spans="1:13" x14ac:dyDescent="0.25">
      <c r="A37">
        <f t="shared" si="1"/>
        <v>12</v>
      </c>
      <c r="B37" t="s">
        <v>4</v>
      </c>
      <c r="C37" t="e">
        <f>IF(HLOOKUP($B37,'(Cacher Donnée)'!$C$3:$E$203,$A37+1,FALSE)="",NA(),HLOOKUP($B37,'(Cacher Donnée)'!$C$3:$E$203,$A37+1,FALSE))</f>
        <v>#N/A</v>
      </c>
      <c r="D37" t="e">
        <f>IF(HLOOKUP($B37,'(Cacher Donnée)'!$F$3:$H$203,$A37+1,FALSE)="",NA(),HLOOKUP($B37,'(Cacher Donnée)'!$F$3:$H$203,$A37+1,FALSE))</f>
        <v>#N/A</v>
      </c>
      <c r="E37" t="e">
        <f>IF(HLOOKUP($B37,'(Cacher Donnée)'!$I$3:$K$203,$A37+1,FALSE)="",NA(),HLOOKUP($B37,'(Cacher Donnée)'!$I$3:$K$203,$A37+1,FALSE))</f>
        <v>#N/A</v>
      </c>
      <c r="F37" t="e">
        <f>IF(HLOOKUP($B37,'(Cacher Donnée)'!$L$3:$N$203,$A37+1,FALSE)="",NA(),HLOOKUP($B37,'(Cacher Donnée)'!$L$3:$N$203,$A37+1,FALSE))</f>
        <v>#N/A</v>
      </c>
      <c r="G37" t="e">
        <f>IF(HLOOKUP($B37,'(Cacher Donnée)'!$O$3:$Q$203,$A37+1,FALSE)="",NA(),HLOOKUP($B37,'(Cacher Donnée)'!$O$3:$Q$203,$A37+1,FALSE))</f>
        <v>#N/A</v>
      </c>
      <c r="H37" t="e">
        <f>IF(HLOOKUP($B37,'(Cacher Donnée)'!$R$3:$T$203,$A37+1,FALSE)="",NA(),HLOOKUP($B37,'(Cacher Donnée)'!$R$3:$T$203,$A37+1,FALSE))</f>
        <v>#N/A</v>
      </c>
      <c r="I37">
        <f>VLOOKUP('Feuil1 (2)'!A37,Résultats!$B$12:$AA$211,21,)</f>
        <v>0</v>
      </c>
      <c r="J37">
        <f>VLOOKUP('Feuil1 (2)'!$A37,Résultats!$B$12:$AA$211,22,FALSE)</f>
        <v>0</v>
      </c>
      <c r="K37">
        <f>VLOOKUP('Feuil1 (2)'!$A37,Résultats!$B$12:$AA$211,23,FALSE)</f>
        <v>0</v>
      </c>
      <c r="L37">
        <f>VLOOKUP('Feuil1 (2)'!$A37,Résultats!$B$12:$AA$211,24,FALSE)</f>
        <v>0</v>
      </c>
      <c r="M37">
        <f>VLOOKUP('Feuil1 (2)'!$A37,Résultats!$B$12:$AA$211,25,FALSE)</f>
        <v>0</v>
      </c>
    </row>
    <row r="38" spans="1:13" x14ac:dyDescent="0.25">
      <c r="A38">
        <f t="shared" si="1"/>
        <v>12</v>
      </c>
      <c r="B38" t="s">
        <v>16</v>
      </c>
      <c r="C38" t="e">
        <f>IF(HLOOKUP($B38,'(Cacher Donnée)'!$C$3:$E$203,$A38+1,FALSE)="",NA(),HLOOKUP($B38,'(Cacher Donnée)'!$C$3:$E$203,$A38+1,FALSE))</f>
        <v>#N/A</v>
      </c>
      <c r="D38" t="e">
        <f>IF(HLOOKUP($B38,'(Cacher Donnée)'!$F$3:$H$203,$A38+1,FALSE)="",NA(),HLOOKUP($B38,'(Cacher Donnée)'!$F$3:$H$203,$A38+1,FALSE))</f>
        <v>#N/A</v>
      </c>
      <c r="E38" t="e">
        <f>IF(HLOOKUP($B38,'(Cacher Donnée)'!$I$3:$K$203,$A38+1,FALSE)="",NA(),HLOOKUP($B38,'(Cacher Donnée)'!$I$3:$K$203,$A38+1,FALSE))</f>
        <v>#N/A</v>
      </c>
      <c r="F38" t="e">
        <f>IF(HLOOKUP($B38,'(Cacher Donnée)'!$L$3:$N$203,$A38+1,FALSE)="",NA(),HLOOKUP($B38,'(Cacher Donnée)'!$L$3:$N$203,$A38+1,FALSE))</f>
        <v>#N/A</v>
      </c>
      <c r="G38" t="e">
        <f>IF(HLOOKUP($B38,'(Cacher Donnée)'!$O$3:$Q$203,$A38+1,FALSE)="",NA(),HLOOKUP($B38,'(Cacher Donnée)'!$O$3:$Q$203,$A38+1,FALSE))</f>
        <v>#N/A</v>
      </c>
      <c r="H38" t="e">
        <f>IF(HLOOKUP($B38,'(Cacher Donnée)'!$R$3:$T$203,$A38+1,FALSE)="",NA(),HLOOKUP($B38,'(Cacher Donnée)'!$R$3:$T$203,$A38+1,FALSE))</f>
        <v>#N/A</v>
      </c>
      <c r="I38">
        <f>VLOOKUP('Feuil1 (2)'!A38,Résultats!$B$12:$AA$211,21,)</f>
        <v>0</v>
      </c>
      <c r="J38">
        <f>VLOOKUP('Feuil1 (2)'!$A38,Résultats!$B$12:$AA$211,22,FALSE)</f>
        <v>0</v>
      </c>
      <c r="K38">
        <f>VLOOKUP('Feuil1 (2)'!$A38,Résultats!$B$12:$AA$211,23,FALSE)</f>
        <v>0</v>
      </c>
      <c r="L38">
        <f>VLOOKUP('Feuil1 (2)'!$A38,Résultats!$B$12:$AA$211,24,FALSE)</f>
        <v>0</v>
      </c>
      <c r="M38">
        <f>VLOOKUP('Feuil1 (2)'!$A38,Résultats!$B$12:$AA$211,25,FALSE)</f>
        <v>0</v>
      </c>
    </row>
    <row r="39" spans="1:13" x14ac:dyDescent="0.25">
      <c r="A39">
        <f t="shared" si="1"/>
        <v>13</v>
      </c>
      <c r="B39" t="s">
        <v>3</v>
      </c>
      <c r="C39" t="e">
        <f>IF(HLOOKUP($B39,'(Cacher Donnée)'!$C$3:$E$203,$A39+1,FALSE)="",NA(),HLOOKUP($B39,'(Cacher Donnée)'!$C$3:$E$203,$A39+1,FALSE))</f>
        <v>#N/A</v>
      </c>
      <c r="D39" t="e">
        <f>IF(HLOOKUP($B39,'(Cacher Donnée)'!$F$3:$H$203,$A39+1,FALSE)="",NA(),HLOOKUP($B39,'(Cacher Donnée)'!$F$3:$H$203,$A39+1,FALSE))</f>
        <v>#N/A</v>
      </c>
      <c r="E39" t="e">
        <f>IF(HLOOKUP($B39,'(Cacher Donnée)'!$I$3:$K$203,$A39+1,FALSE)="",NA(),HLOOKUP($B39,'(Cacher Donnée)'!$I$3:$K$203,$A39+1,FALSE))</f>
        <v>#N/A</v>
      </c>
      <c r="F39" t="e">
        <f>IF(HLOOKUP($B39,'(Cacher Donnée)'!$L$3:$N$203,$A39+1,FALSE)="",NA(),HLOOKUP($B39,'(Cacher Donnée)'!$L$3:$N$203,$A39+1,FALSE))</f>
        <v>#N/A</v>
      </c>
      <c r="G39" t="e">
        <f>IF(HLOOKUP($B39,'(Cacher Donnée)'!$O$3:$Q$203,$A39+1,FALSE)="",NA(),HLOOKUP($B39,'(Cacher Donnée)'!$O$3:$Q$203,$A39+1,FALSE))</f>
        <v>#N/A</v>
      </c>
      <c r="H39" t="e">
        <f>IF(HLOOKUP($B39,'(Cacher Donnée)'!$R$3:$T$203,$A39+1,FALSE)="",NA(),HLOOKUP($B39,'(Cacher Donnée)'!$R$3:$T$203,$A39+1,FALSE))</f>
        <v>#N/A</v>
      </c>
      <c r="I39">
        <f>VLOOKUP('Feuil1 (2)'!A39,Résultats!$B$12:$AA$211,21,)</f>
        <v>0</v>
      </c>
      <c r="J39">
        <f>VLOOKUP('Feuil1 (2)'!$A39,Résultats!$B$12:$AA$211,22,FALSE)</f>
        <v>0</v>
      </c>
      <c r="K39">
        <f>VLOOKUP('Feuil1 (2)'!$A39,Résultats!$B$12:$AA$211,23,FALSE)</f>
        <v>0</v>
      </c>
      <c r="L39">
        <f>VLOOKUP('Feuil1 (2)'!$A39,Résultats!$B$12:$AA$211,24,FALSE)</f>
        <v>0</v>
      </c>
      <c r="M39">
        <f>VLOOKUP('Feuil1 (2)'!$A39,Résultats!$B$12:$AA$211,25,FALSE)</f>
        <v>0</v>
      </c>
    </row>
    <row r="40" spans="1:13" x14ac:dyDescent="0.25">
      <c r="A40">
        <f t="shared" si="1"/>
        <v>13</v>
      </c>
      <c r="B40" t="s">
        <v>4</v>
      </c>
      <c r="C40" t="e">
        <f>IF(HLOOKUP($B40,'(Cacher Donnée)'!$C$3:$E$203,$A40+1,FALSE)="",NA(),HLOOKUP($B40,'(Cacher Donnée)'!$C$3:$E$203,$A40+1,FALSE))</f>
        <v>#N/A</v>
      </c>
      <c r="D40" t="e">
        <f>IF(HLOOKUP($B40,'(Cacher Donnée)'!$F$3:$H$203,$A40+1,FALSE)="",NA(),HLOOKUP($B40,'(Cacher Donnée)'!$F$3:$H$203,$A40+1,FALSE))</f>
        <v>#N/A</v>
      </c>
      <c r="E40" t="e">
        <f>IF(HLOOKUP($B40,'(Cacher Donnée)'!$I$3:$K$203,$A40+1,FALSE)="",NA(),HLOOKUP($B40,'(Cacher Donnée)'!$I$3:$K$203,$A40+1,FALSE))</f>
        <v>#N/A</v>
      </c>
      <c r="F40" t="e">
        <f>IF(HLOOKUP($B40,'(Cacher Donnée)'!$L$3:$N$203,$A40+1,FALSE)="",NA(),HLOOKUP($B40,'(Cacher Donnée)'!$L$3:$N$203,$A40+1,FALSE))</f>
        <v>#N/A</v>
      </c>
      <c r="G40" t="e">
        <f>IF(HLOOKUP($B40,'(Cacher Donnée)'!$O$3:$Q$203,$A40+1,FALSE)="",NA(),HLOOKUP($B40,'(Cacher Donnée)'!$O$3:$Q$203,$A40+1,FALSE))</f>
        <v>#N/A</v>
      </c>
      <c r="H40" t="e">
        <f>IF(HLOOKUP($B40,'(Cacher Donnée)'!$R$3:$T$203,$A40+1,FALSE)="",NA(),HLOOKUP($B40,'(Cacher Donnée)'!$R$3:$T$203,$A40+1,FALSE))</f>
        <v>#N/A</v>
      </c>
      <c r="I40">
        <f>VLOOKUP('Feuil1 (2)'!A40,Résultats!$B$12:$AA$211,21,)</f>
        <v>0</v>
      </c>
      <c r="J40">
        <f>VLOOKUP('Feuil1 (2)'!$A40,Résultats!$B$12:$AA$211,22,FALSE)</f>
        <v>0</v>
      </c>
      <c r="K40">
        <f>VLOOKUP('Feuil1 (2)'!$A40,Résultats!$B$12:$AA$211,23,FALSE)</f>
        <v>0</v>
      </c>
      <c r="L40">
        <f>VLOOKUP('Feuil1 (2)'!$A40,Résultats!$B$12:$AA$211,24,FALSE)</f>
        <v>0</v>
      </c>
      <c r="M40">
        <f>VLOOKUP('Feuil1 (2)'!$A40,Résultats!$B$12:$AA$211,25,FALSE)</f>
        <v>0</v>
      </c>
    </row>
    <row r="41" spans="1:13" x14ac:dyDescent="0.25">
      <c r="A41">
        <f t="shared" si="1"/>
        <v>13</v>
      </c>
      <c r="B41" t="s">
        <v>16</v>
      </c>
      <c r="C41" t="e">
        <f>IF(HLOOKUP($B41,'(Cacher Donnée)'!$C$3:$E$203,$A41+1,FALSE)="",NA(),HLOOKUP($B41,'(Cacher Donnée)'!$C$3:$E$203,$A41+1,FALSE))</f>
        <v>#N/A</v>
      </c>
      <c r="D41" t="e">
        <f>IF(HLOOKUP($B41,'(Cacher Donnée)'!$F$3:$H$203,$A41+1,FALSE)="",NA(),HLOOKUP($B41,'(Cacher Donnée)'!$F$3:$H$203,$A41+1,FALSE))</f>
        <v>#N/A</v>
      </c>
      <c r="E41" t="e">
        <f>IF(HLOOKUP($B41,'(Cacher Donnée)'!$I$3:$K$203,$A41+1,FALSE)="",NA(),HLOOKUP($B41,'(Cacher Donnée)'!$I$3:$K$203,$A41+1,FALSE))</f>
        <v>#N/A</v>
      </c>
      <c r="F41" t="e">
        <f>IF(HLOOKUP($B41,'(Cacher Donnée)'!$L$3:$N$203,$A41+1,FALSE)="",NA(),HLOOKUP($B41,'(Cacher Donnée)'!$L$3:$N$203,$A41+1,FALSE))</f>
        <v>#N/A</v>
      </c>
      <c r="G41" t="e">
        <f>IF(HLOOKUP($B41,'(Cacher Donnée)'!$O$3:$Q$203,$A41+1,FALSE)="",NA(),HLOOKUP($B41,'(Cacher Donnée)'!$O$3:$Q$203,$A41+1,FALSE))</f>
        <v>#N/A</v>
      </c>
      <c r="H41" t="e">
        <f>IF(HLOOKUP($B41,'(Cacher Donnée)'!$R$3:$T$203,$A41+1,FALSE)="",NA(),HLOOKUP($B41,'(Cacher Donnée)'!$R$3:$T$203,$A41+1,FALSE))</f>
        <v>#N/A</v>
      </c>
      <c r="I41">
        <f>VLOOKUP('Feuil1 (2)'!A41,Résultats!$B$12:$AA$211,21,)</f>
        <v>0</v>
      </c>
      <c r="J41">
        <f>VLOOKUP('Feuil1 (2)'!$A41,Résultats!$B$12:$AA$211,22,FALSE)</f>
        <v>0</v>
      </c>
      <c r="K41">
        <f>VLOOKUP('Feuil1 (2)'!$A41,Résultats!$B$12:$AA$211,23,FALSE)</f>
        <v>0</v>
      </c>
      <c r="L41">
        <f>VLOOKUP('Feuil1 (2)'!$A41,Résultats!$B$12:$AA$211,24,FALSE)</f>
        <v>0</v>
      </c>
      <c r="M41">
        <f>VLOOKUP('Feuil1 (2)'!$A41,Résultats!$B$12:$AA$211,25,FALSE)</f>
        <v>0</v>
      </c>
    </row>
    <row r="42" spans="1:13" x14ac:dyDescent="0.25">
      <c r="A42">
        <f t="shared" si="1"/>
        <v>14</v>
      </c>
      <c r="B42" t="s">
        <v>3</v>
      </c>
      <c r="C42" t="e">
        <f>IF(HLOOKUP($B42,'(Cacher Donnée)'!$C$3:$E$203,$A42+1,FALSE)="",NA(),HLOOKUP($B42,'(Cacher Donnée)'!$C$3:$E$203,$A42+1,FALSE))</f>
        <v>#N/A</v>
      </c>
      <c r="D42" t="e">
        <f>IF(HLOOKUP($B42,'(Cacher Donnée)'!$F$3:$H$203,$A42+1,FALSE)="",NA(),HLOOKUP($B42,'(Cacher Donnée)'!$F$3:$H$203,$A42+1,FALSE))</f>
        <v>#N/A</v>
      </c>
      <c r="E42" t="e">
        <f>IF(HLOOKUP($B42,'(Cacher Donnée)'!$I$3:$K$203,$A42+1,FALSE)="",NA(),HLOOKUP($B42,'(Cacher Donnée)'!$I$3:$K$203,$A42+1,FALSE))</f>
        <v>#N/A</v>
      </c>
      <c r="F42" t="e">
        <f>IF(HLOOKUP($B42,'(Cacher Donnée)'!$L$3:$N$203,$A42+1,FALSE)="",NA(),HLOOKUP($B42,'(Cacher Donnée)'!$L$3:$N$203,$A42+1,FALSE))</f>
        <v>#N/A</v>
      </c>
      <c r="G42" t="e">
        <f>IF(HLOOKUP($B42,'(Cacher Donnée)'!$O$3:$Q$203,$A42+1,FALSE)="",NA(),HLOOKUP($B42,'(Cacher Donnée)'!$O$3:$Q$203,$A42+1,FALSE))</f>
        <v>#N/A</v>
      </c>
      <c r="H42" t="e">
        <f>IF(HLOOKUP($B42,'(Cacher Donnée)'!$R$3:$T$203,$A42+1,FALSE)="",NA(),HLOOKUP($B42,'(Cacher Donnée)'!$R$3:$T$203,$A42+1,FALSE))</f>
        <v>#N/A</v>
      </c>
      <c r="I42">
        <f>VLOOKUP('Feuil1 (2)'!A42,Résultats!$B$12:$AA$211,21,)</f>
        <v>0</v>
      </c>
      <c r="J42">
        <f>VLOOKUP('Feuil1 (2)'!$A42,Résultats!$B$12:$AA$211,22,FALSE)</f>
        <v>0</v>
      </c>
      <c r="K42">
        <f>VLOOKUP('Feuil1 (2)'!$A42,Résultats!$B$12:$AA$211,23,FALSE)</f>
        <v>0</v>
      </c>
      <c r="L42">
        <f>VLOOKUP('Feuil1 (2)'!$A42,Résultats!$B$12:$AA$211,24,FALSE)</f>
        <v>0</v>
      </c>
      <c r="M42">
        <f>VLOOKUP('Feuil1 (2)'!$A42,Résultats!$B$12:$AA$211,25,FALSE)</f>
        <v>0</v>
      </c>
    </row>
    <row r="43" spans="1:13" x14ac:dyDescent="0.25">
      <c r="A43">
        <f t="shared" si="1"/>
        <v>14</v>
      </c>
      <c r="B43" t="s">
        <v>4</v>
      </c>
      <c r="C43" t="e">
        <f>IF(HLOOKUP($B43,'(Cacher Donnée)'!$C$3:$E$203,$A43+1,FALSE)="",NA(),HLOOKUP($B43,'(Cacher Donnée)'!$C$3:$E$203,$A43+1,FALSE))</f>
        <v>#N/A</v>
      </c>
      <c r="D43" t="e">
        <f>IF(HLOOKUP($B43,'(Cacher Donnée)'!$F$3:$H$203,$A43+1,FALSE)="",NA(),HLOOKUP($B43,'(Cacher Donnée)'!$F$3:$H$203,$A43+1,FALSE))</f>
        <v>#N/A</v>
      </c>
      <c r="E43" t="e">
        <f>IF(HLOOKUP($B43,'(Cacher Donnée)'!$I$3:$K$203,$A43+1,FALSE)="",NA(),HLOOKUP($B43,'(Cacher Donnée)'!$I$3:$K$203,$A43+1,FALSE))</f>
        <v>#N/A</v>
      </c>
      <c r="F43" t="e">
        <f>IF(HLOOKUP($B43,'(Cacher Donnée)'!$L$3:$N$203,$A43+1,FALSE)="",NA(),HLOOKUP($B43,'(Cacher Donnée)'!$L$3:$N$203,$A43+1,FALSE))</f>
        <v>#N/A</v>
      </c>
      <c r="G43" t="e">
        <f>IF(HLOOKUP($B43,'(Cacher Donnée)'!$O$3:$Q$203,$A43+1,FALSE)="",NA(),HLOOKUP($B43,'(Cacher Donnée)'!$O$3:$Q$203,$A43+1,FALSE))</f>
        <v>#N/A</v>
      </c>
      <c r="H43" t="e">
        <f>IF(HLOOKUP($B43,'(Cacher Donnée)'!$R$3:$T$203,$A43+1,FALSE)="",NA(),HLOOKUP($B43,'(Cacher Donnée)'!$R$3:$T$203,$A43+1,FALSE))</f>
        <v>#N/A</v>
      </c>
      <c r="I43">
        <f>VLOOKUP('Feuil1 (2)'!A43,Résultats!$B$12:$AA$211,21,)</f>
        <v>0</v>
      </c>
      <c r="J43">
        <f>VLOOKUP('Feuil1 (2)'!$A43,Résultats!$B$12:$AA$211,22,FALSE)</f>
        <v>0</v>
      </c>
      <c r="K43">
        <f>VLOOKUP('Feuil1 (2)'!$A43,Résultats!$B$12:$AA$211,23,FALSE)</f>
        <v>0</v>
      </c>
      <c r="L43">
        <f>VLOOKUP('Feuil1 (2)'!$A43,Résultats!$B$12:$AA$211,24,FALSE)</f>
        <v>0</v>
      </c>
      <c r="M43">
        <f>VLOOKUP('Feuil1 (2)'!$A43,Résultats!$B$12:$AA$211,25,FALSE)</f>
        <v>0</v>
      </c>
    </row>
    <row r="44" spans="1:13" x14ac:dyDescent="0.25">
      <c r="A44">
        <f t="shared" si="1"/>
        <v>14</v>
      </c>
      <c r="B44" t="s">
        <v>16</v>
      </c>
      <c r="C44" t="e">
        <f>IF(HLOOKUP($B44,'(Cacher Donnée)'!$C$3:$E$203,$A44+1,FALSE)="",NA(),HLOOKUP($B44,'(Cacher Donnée)'!$C$3:$E$203,$A44+1,FALSE))</f>
        <v>#N/A</v>
      </c>
      <c r="D44" t="e">
        <f>IF(HLOOKUP($B44,'(Cacher Donnée)'!$F$3:$H$203,$A44+1,FALSE)="",NA(),HLOOKUP($B44,'(Cacher Donnée)'!$F$3:$H$203,$A44+1,FALSE))</f>
        <v>#N/A</v>
      </c>
      <c r="E44" t="e">
        <f>IF(HLOOKUP($B44,'(Cacher Donnée)'!$I$3:$K$203,$A44+1,FALSE)="",NA(),HLOOKUP($B44,'(Cacher Donnée)'!$I$3:$K$203,$A44+1,FALSE))</f>
        <v>#N/A</v>
      </c>
      <c r="F44" t="e">
        <f>IF(HLOOKUP($B44,'(Cacher Donnée)'!$L$3:$N$203,$A44+1,FALSE)="",NA(),HLOOKUP($B44,'(Cacher Donnée)'!$L$3:$N$203,$A44+1,FALSE))</f>
        <v>#N/A</v>
      </c>
      <c r="G44" t="e">
        <f>IF(HLOOKUP($B44,'(Cacher Donnée)'!$O$3:$Q$203,$A44+1,FALSE)="",NA(),HLOOKUP($B44,'(Cacher Donnée)'!$O$3:$Q$203,$A44+1,FALSE))</f>
        <v>#N/A</v>
      </c>
      <c r="H44" t="e">
        <f>IF(HLOOKUP($B44,'(Cacher Donnée)'!$R$3:$T$203,$A44+1,FALSE)="",NA(),HLOOKUP($B44,'(Cacher Donnée)'!$R$3:$T$203,$A44+1,FALSE))</f>
        <v>#N/A</v>
      </c>
      <c r="I44">
        <f>VLOOKUP('Feuil1 (2)'!A44,Résultats!$B$12:$AA$211,21,)</f>
        <v>0</v>
      </c>
      <c r="J44">
        <f>VLOOKUP('Feuil1 (2)'!$A44,Résultats!$B$12:$AA$211,22,FALSE)</f>
        <v>0</v>
      </c>
      <c r="K44">
        <f>VLOOKUP('Feuil1 (2)'!$A44,Résultats!$B$12:$AA$211,23,FALSE)</f>
        <v>0</v>
      </c>
      <c r="L44">
        <f>VLOOKUP('Feuil1 (2)'!$A44,Résultats!$B$12:$AA$211,24,FALSE)</f>
        <v>0</v>
      </c>
      <c r="M44">
        <f>VLOOKUP('Feuil1 (2)'!$A44,Résultats!$B$12:$AA$211,25,FALSE)</f>
        <v>0</v>
      </c>
    </row>
    <row r="45" spans="1:13" x14ac:dyDescent="0.25">
      <c r="A45">
        <f t="shared" si="1"/>
        <v>15</v>
      </c>
      <c r="B45" t="s">
        <v>3</v>
      </c>
      <c r="C45" t="e">
        <f>IF(HLOOKUP($B45,'(Cacher Donnée)'!$C$3:$E$203,$A45+1,FALSE)="",NA(),HLOOKUP($B45,'(Cacher Donnée)'!$C$3:$E$203,$A45+1,FALSE))</f>
        <v>#N/A</v>
      </c>
      <c r="D45" t="e">
        <f>IF(HLOOKUP($B45,'(Cacher Donnée)'!$F$3:$H$203,$A45+1,FALSE)="",NA(),HLOOKUP($B45,'(Cacher Donnée)'!$F$3:$H$203,$A45+1,FALSE))</f>
        <v>#N/A</v>
      </c>
      <c r="E45" t="e">
        <f>IF(HLOOKUP($B45,'(Cacher Donnée)'!$I$3:$K$203,$A45+1,FALSE)="",NA(),HLOOKUP($B45,'(Cacher Donnée)'!$I$3:$K$203,$A45+1,FALSE))</f>
        <v>#N/A</v>
      </c>
      <c r="F45" t="e">
        <f>IF(HLOOKUP($B45,'(Cacher Donnée)'!$L$3:$N$203,$A45+1,FALSE)="",NA(),HLOOKUP($B45,'(Cacher Donnée)'!$L$3:$N$203,$A45+1,FALSE))</f>
        <v>#N/A</v>
      </c>
      <c r="G45" t="e">
        <f>IF(HLOOKUP($B45,'(Cacher Donnée)'!$O$3:$Q$203,$A45+1,FALSE)="",NA(),HLOOKUP($B45,'(Cacher Donnée)'!$O$3:$Q$203,$A45+1,FALSE))</f>
        <v>#N/A</v>
      </c>
      <c r="H45" t="e">
        <f>IF(HLOOKUP($B45,'(Cacher Donnée)'!$R$3:$T$203,$A45+1,FALSE)="",NA(),HLOOKUP($B45,'(Cacher Donnée)'!$R$3:$T$203,$A45+1,FALSE))</f>
        <v>#N/A</v>
      </c>
      <c r="I45">
        <f>VLOOKUP('Feuil1 (2)'!A45,Résultats!$B$12:$AA$211,21,)</f>
        <v>0</v>
      </c>
      <c r="J45">
        <f>VLOOKUP('Feuil1 (2)'!$A45,Résultats!$B$12:$AA$211,22,FALSE)</f>
        <v>0</v>
      </c>
      <c r="K45">
        <f>VLOOKUP('Feuil1 (2)'!$A45,Résultats!$B$12:$AA$211,23,FALSE)</f>
        <v>0</v>
      </c>
      <c r="L45">
        <f>VLOOKUP('Feuil1 (2)'!$A45,Résultats!$B$12:$AA$211,24,FALSE)</f>
        <v>0</v>
      </c>
      <c r="M45">
        <f>VLOOKUP('Feuil1 (2)'!$A45,Résultats!$B$12:$AA$211,25,FALSE)</f>
        <v>0</v>
      </c>
    </row>
    <row r="46" spans="1:13" x14ac:dyDescent="0.25">
      <c r="A46">
        <f t="shared" si="1"/>
        <v>15</v>
      </c>
      <c r="B46" t="s">
        <v>4</v>
      </c>
      <c r="C46" t="e">
        <f>IF(HLOOKUP($B46,'(Cacher Donnée)'!$C$3:$E$203,$A46+1,FALSE)="",NA(),HLOOKUP($B46,'(Cacher Donnée)'!$C$3:$E$203,$A46+1,FALSE))</f>
        <v>#N/A</v>
      </c>
      <c r="D46" t="e">
        <f>IF(HLOOKUP($B46,'(Cacher Donnée)'!$F$3:$H$203,$A46+1,FALSE)="",NA(),HLOOKUP($B46,'(Cacher Donnée)'!$F$3:$H$203,$A46+1,FALSE))</f>
        <v>#N/A</v>
      </c>
      <c r="E46" t="e">
        <f>IF(HLOOKUP($B46,'(Cacher Donnée)'!$I$3:$K$203,$A46+1,FALSE)="",NA(),HLOOKUP($B46,'(Cacher Donnée)'!$I$3:$K$203,$A46+1,FALSE))</f>
        <v>#N/A</v>
      </c>
      <c r="F46" t="e">
        <f>IF(HLOOKUP($B46,'(Cacher Donnée)'!$L$3:$N$203,$A46+1,FALSE)="",NA(),HLOOKUP($B46,'(Cacher Donnée)'!$L$3:$N$203,$A46+1,FALSE))</f>
        <v>#N/A</v>
      </c>
      <c r="G46" t="e">
        <f>IF(HLOOKUP($B46,'(Cacher Donnée)'!$O$3:$Q$203,$A46+1,FALSE)="",NA(),HLOOKUP($B46,'(Cacher Donnée)'!$O$3:$Q$203,$A46+1,FALSE))</f>
        <v>#N/A</v>
      </c>
      <c r="H46" t="e">
        <f>IF(HLOOKUP($B46,'(Cacher Donnée)'!$R$3:$T$203,$A46+1,FALSE)="",NA(),HLOOKUP($B46,'(Cacher Donnée)'!$R$3:$T$203,$A46+1,FALSE))</f>
        <v>#N/A</v>
      </c>
      <c r="I46">
        <f>VLOOKUP('Feuil1 (2)'!A46,Résultats!$B$12:$AA$211,21,)</f>
        <v>0</v>
      </c>
      <c r="J46">
        <f>VLOOKUP('Feuil1 (2)'!$A46,Résultats!$B$12:$AA$211,22,FALSE)</f>
        <v>0</v>
      </c>
      <c r="K46">
        <f>VLOOKUP('Feuil1 (2)'!$A46,Résultats!$B$12:$AA$211,23,FALSE)</f>
        <v>0</v>
      </c>
      <c r="L46">
        <f>VLOOKUP('Feuil1 (2)'!$A46,Résultats!$B$12:$AA$211,24,FALSE)</f>
        <v>0</v>
      </c>
      <c r="M46">
        <f>VLOOKUP('Feuil1 (2)'!$A46,Résultats!$B$12:$AA$211,25,FALSE)</f>
        <v>0</v>
      </c>
    </row>
    <row r="47" spans="1:13" x14ac:dyDescent="0.25">
      <c r="A47">
        <f t="shared" si="1"/>
        <v>15</v>
      </c>
      <c r="B47" t="s">
        <v>16</v>
      </c>
      <c r="C47" t="e">
        <f>IF(HLOOKUP($B47,'(Cacher Donnée)'!$C$3:$E$203,$A47+1,FALSE)="",NA(),HLOOKUP($B47,'(Cacher Donnée)'!$C$3:$E$203,$A47+1,FALSE))</f>
        <v>#N/A</v>
      </c>
      <c r="D47" t="e">
        <f>IF(HLOOKUP($B47,'(Cacher Donnée)'!$F$3:$H$203,$A47+1,FALSE)="",NA(),HLOOKUP($B47,'(Cacher Donnée)'!$F$3:$H$203,$A47+1,FALSE))</f>
        <v>#N/A</v>
      </c>
      <c r="E47" t="e">
        <f>IF(HLOOKUP($B47,'(Cacher Donnée)'!$I$3:$K$203,$A47+1,FALSE)="",NA(),HLOOKUP($B47,'(Cacher Donnée)'!$I$3:$K$203,$A47+1,FALSE))</f>
        <v>#N/A</v>
      </c>
      <c r="F47" t="e">
        <f>IF(HLOOKUP($B47,'(Cacher Donnée)'!$L$3:$N$203,$A47+1,FALSE)="",NA(),HLOOKUP($B47,'(Cacher Donnée)'!$L$3:$N$203,$A47+1,FALSE))</f>
        <v>#N/A</v>
      </c>
      <c r="G47" t="e">
        <f>IF(HLOOKUP($B47,'(Cacher Donnée)'!$O$3:$Q$203,$A47+1,FALSE)="",NA(),HLOOKUP($B47,'(Cacher Donnée)'!$O$3:$Q$203,$A47+1,FALSE))</f>
        <v>#N/A</v>
      </c>
      <c r="H47" t="e">
        <f>IF(HLOOKUP($B47,'(Cacher Donnée)'!$R$3:$T$203,$A47+1,FALSE)="",NA(),HLOOKUP($B47,'(Cacher Donnée)'!$R$3:$T$203,$A47+1,FALSE))</f>
        <v>#N/A</v>
      </c>
      <c r="I47">
        <f>VLOOKUP('Feuil1 (2)'!A47,Résultats!$B$12:$AA$211,21,)</f>
        <v>0</v>
      </c>
      <c r="J47">
        <f>VLOOKUP('Feuil1 (2)'!$A47,Résultats!$B$12:$AA$211,22,FALSE)</f>
        <v>0</v>
      </c>
      <c r="K47">
        <f>VLOOKUP('Feuil1 (2)'!$A47,Résultats!$B$12:$AA$211,23,FALSE)</f>
        <v>0</v>
      </c>
      <c r="L47">
        <f>VLOOKUP('Feuil1 (2)'!$A47,Résultats!$B$12:$AA$211,24,FALSE)</f>
        <v>0</v>
      </c>
      <c r="M47">
        <f>VLOOKUP('Feuil1 (2)'!$A47,Résultats!$B$12:$AA$211,25,FALSE)</f>
        <v>0</v>
      </c>
    </row>
    <row r="48" spans="1:13" x14ac:dyDescent="0.25">
      <c r="A48">
        <f t="shared" si="1"/>
        <v>16</v>
      </c>
      <c r="B48" t="s">
        <v>3</v>
      </c>
      <c r="C48" t="e">
        <f>IF(HLOOKUP($B48,'(Cacher Donnée)'!$C$3:$E$203,$A48+1,FALSE)="",NA(),HLOOKUP($B48,'(Cacher Donnée)'!$C$3:$E$203,$A48+1,FALSE))</f>
        <v>#N/A</v>
      </c>
      <c r="D48" t="e">
        <f>IF(HLOOKUP($B48,'(Cacher Donnée)'!$F$3:$H$203,$A48+1,FALSE)="",NA(),HLOOKUP($B48,'(Cacher Donnée)'!$F$3:$H$203,$A48+1,FALSE))</f>
        <v>#N/A</v>
      </c>
      <c r="E48" t="e">
        <f>IF(HLOOKUP($B48,'(Cacher Donnée)'!$I$3:$K$203,$A48+1,FALSE)="",NA(),HLOOKUP($B48,'(Cacher Donnée)'!$I$3:$K$203,$A48+1,FALSE))</f>
        <v>#N/A</v>
      </c>
      <c r="F48" t="e">
        <f>IF(HLOOKUP($B48,'(Cacher Donnée)'!$L$3:$N$203,$A48+1,FALSE)="",NA(),HLOOKUP($B48,'(Cacher Donnée)'!$L$3:$N$203,$A48+1,FALSE))</f>
        <v>#N/A</v>
      </c>
      <c r="G48" t="e">
        <f>IF(HLOOKUP($B48,'(Cacher Donnée)'!$O$3:$Q$203,$A48+1,FALSE)="",NA(),HLOOKUP($B48,'(Cacher Donnée)'!$O$3:$Q$203,$A48+1,FALSE))</f>
        <v>#N/A</v>
      </c>
      <c r="H48" t="e">
        <f>IF(HLOOKUP($B48,'(Cacher Donnée)'!$R$3:$T$203,$A48+1,FALSE)="",NA(),HLOOKUP($B48,'(Cacher Donnée)'!$R$3:$T$203,$A48+1,FALSE))</f>
        <v>#N/A</v>
      </c>
      <c r="I48">
        <f>VLOOKUP('Feuil1 (2)'!A48,Résultats!$B$12:$AA$211,21,)</f>
        <v>0</v>
      </c>
      <c r="J48">
        <f>VLOOKUP('Feuil1 (2)'!$A48,Résultats!$B$12:$AA$211,22,FALSE)</f>
        <v>0</v>
      </c>
      <c r="K48">
        <f>VLOOKUP('Feuil1 (2)'!$A48,Résultats!$B$12:$AA$211,23,FALSE)</f>
        <v>0</v>
      </c>
      <c r="L48">
        <f>VLOOKUP('Feuil1 (2)'!$A48,Résultats!$B$12:$AA$211,24,FALSE)</f>
        <v>0</v>
      </c>
      <c r="M48">
        <f>VLOOKUP('Feuil1 (2)'!$A48,Résultats!$B$12:$AA$211,25,FALSE)</f>
        <v>0</v>
      </c>
    </row>
    <row r="49" spans="1:13" x14ac:dyDescent="0.25">
      <c r="A49">
        <f t="shared" si="1"/>
        <v>16</v>
      </c>
      <c r="B49" t="s">
        <v>4</v>
      </c>
      <c r="C49" t="e">
        <f>IF(HLOOKUP($B49,'(Cacher Donnée)'!$C$3:$E$203,$A49+1,FALSE)="",NA(),HLOOKUP($B49,'(Cacher Donnée)'!$C$3:$E$203,$A49+1,FALSE))</f>
        <v>#N/A</v>
      </c>
      <c r="D49" t="e">
        <f>IF(HLOOKUP($B49,'(Cacher Donnée)'!$F$3:$H$203,$A49+1,FALSE)="",NA(),HLOOKUP($B49,'(Cacher Donnée)'!$F$3:$H$203,$A49+1,FALSE))</f>
        <v>#N/A</v>
      </c>
      <c r="E49" t="e">
        <f>IF(HLOOKUP($B49,'(Cacher Donnée)'!$I$3:$K$203,$A49+1,FALSE)="",NA(),HLOOKUP($B49,'(Cacher Donnée)'!$I$3:$K$203,$A49+1,FALSE))</f>
        <v>#N/A</v>
      </c>
      <c r="F49" t="e">
        <f>IF(HLOOKUP($B49,'(Cacher Donnée)'!$L$3:$N$203,$A49+1,FALSE)="",NA(),HLOOKUP($B49,'(Cacher Donnée)'!$L$3:$N$203,$A49+1,FALSE))</f>
        <v>#N/A</v>
      </c>
      <c r="G49" t="e">
        <f>IF(HLOOKUP($B49,'(Cacher Donnée)'!$O$3:$Q$203,$A49+1,FALSE)="",NA(),HLOOKUP($B49,'(Cacher Donnée)'!$O$3:$Q$203,$A49+1,FALSE))</f>
        <v>#N/A</v>
      </c>
      <c r="H49" t="e">
        <f>IF(HLOOKUP($B49,'(Cacher Donnée)'!$R$3:$T$203,$A49+1,FALSE)="",NA(),HLOOKUP($B49,'(Cacher Donnée)'!$R$3:$T$203,$A49+1,FALSE))</f>
        <v>#N/A</v>
      </c>
      <c r="I49">
        <f>VLOOKUP('Feuil1 (2)'!A49,Résultats!$B$12:$AA$211,21,)</f>
        <v>0</v>
      </c>
      <c r="J49">
        <f>VLOOKUP('Feuil1 (2)'!$A49,Résultats!$B$12:$AA$211,22,FALSE)</f>
        <v>0</v>
      </c>
      <c r="K49">
        <f>VLOOKUP('Feuil1 (2)'!$A49,Résultats!$B$12:$AA$211,23,FALSE)</f>
        <v>0</v>
      </c>
      <c r="L49">
        <f>VLOOKUP('Feuil1 (2)'!$A49,Résultats!$B$12:$AA$211,24,FALSE)</f>
        <v>0</v>
      </c>
      <c r="M49">
        <f>VLOOKUP('Feuil1 (2)'!$A49,Résultats!$B$12:$AA$211,25,FALSE)</f>
        <v>0</v>
      </c>
    </row>
    <row r="50" spans="1:13" x14ac:dyDescent="0.25">
      <c r="A50">
        <f t="shared" si="1"/>
        <v>16</v>
      </c>
      <c r="B50" t="s">
        <v>16</v>
      </c>
      <c r="C50" t="e">
        <f>IF(HLOOKUP($B50,'(Cacher Donnée)'!$C$3:$E$203,$A50+1,FALSE)="",NA(),HLOOKUP($B50,'(Cacher Donnée)'!$C$3:$E$203,$A50+1,FALSE))</f>
        <v>#N/A</v>
      </c>
      <c r="D50" t="e">
        <f>IF(HLOOKUP($B50,'(Cacher Donnée)'!$F$3:$H$203,$A50+1,FALSE)="",NA(),HLOOKUP($B50,'(Cacher Donnée)'!$F$3:$H$203,$A50+1,FALSE))</f>
        <v>#N/A</v>
      </c>
      <c r="E50" t="e">
        <f>IF(HLOOKUP($B50,'(Cacher Donnée)'!$I$3:$K$203,$A50+1,FALSE)="",NA(),HLOOKUP($B50,'(Cacher Donnée)'!$I$3:$K$203,$A50+1,FALSE))</f>
        <v>#N/A</v>
      </c>
      <c r="F50" t="e">
        <f>IF(HLOOKUP($B50,'(Cacher Donnée)'!$L$3:$N$203,$A50+1,FALSE)="",NA(),HLOOKUP($B50,'(Cacher Donnée)'!$L$3:$N$203,$A50+1,FALSE))</f>
        <v>#N/A</v>
      </c>
      <c r="G50" t="e">
        <f>IF(HLOOKUP($B50,'(Cacher Donnée)'!$O$3:$Q$203,$A50+1,FALSE)="",NA(),HLOOKUP($B50,'(Cacher Donnée)'!$O$3:$Q$203,$A50+1,FALSE))</f>
        <v>#N/A</v>
      </c>
      <c r="H50" t="e">
        <f>IF(HLOOKUP($B50,'(Cacher Donnée)'!$R$3:$T$203,$A50+1,FALSE)="",NA(),HLOOKUP($B50,'(Cacher Donnée)'!$R$3:$T$203,$A50+1,FALSE))</f>
        <v>#N/A</v>
      </c>
      <c r="I50">
        <f>VLOOKUP('Feuil1 (2)'!A50,Résultats!$B$12:$AA$211,21,)</f>
        <v>0</v>
      </c>
      <c r="J50">
        <f>VLOOKUP('Feuil1 (2)'!$A50,Résultats!$B$12:$AA$211,22,FALSE)</f>
        <v>0</v>
      </c>
      <c r="K50">
        <f>VLOOKUP('Feuil1 (2)'!$A50,Résultats!$B$12:$AA$211,23,FALSE)</f>
        <v>0</v>
      </c>
      <c r="L50">
        <f>VLOOKUP('Feuil1 (2)'!$A50,Résultats!$B$12:$AA$211,24,FALSE)</f>
        <v>0</v>
      </c>
      <c r="M50">
        <f>VLOOKUP('Feuil1 (2)'!$A50,Résultats!$B$12:$AA$211,25,FALSE)</f>
        <v>0</v>
      </c>
    </row>
    <row r="51" spans="1:13" x14ac:dyDescent="0.25">
      <c r="A51">
        <f t="shared" si="1"/>
        <v>17</v>
      </c>
      <c r="B51" t="s">
        <v>3</v>
      </c>
      <c r="C51" t="e">
        <f>IF(HLOOKUP($B51,'(Cacher Donnée)'!$C$3:$E$203,$A51+1,FALSE)="",NA(),HLOOKUP($B51,'(Cacher Donnée)'!$C$3:$E$203,$A51+1,FALSE))</f>
        <v>#N/A</v>
      </c>
      <c r="D51" t="e">
        <f>IF(HLOOKUP($B51,'(Cacher Donnée)'!$F$3:$H$203,$A51+1,FALSE)="",NA(),HLOOKUP($B51,'(Cacher Donnée)'!$F$3:$H$203,$A51+1,FALSE))</f>
        <v>#N/A</v>
      </c>
      <c r="E51" t="e">
        <f>IF(HLOOKUP($B51,'(Cacher Donnée)'!$I$3:$K$203,$A51+1,FALSE)="",NA(),HLOOKUP($B51,'(Cacher Donnée)'!$I$3:$K$203,$A51+1,FALSE))</f>
        <v>#N/A</v>
      </c>
      <c r="F51" t="e">
        <f>IF(HLOOKUP($B51,'(Cacher Donnée)'!$L$3:$N$203,$A51+1,FALSE)="",NA(),HLOOKUP($B51,'(Cacher Donnée)'!$L$3:$N$203,$A51+1,FALSE))</f>
        <v>#N/A</v>
      </c>
      <c r="G51" t="e">
        <f>IF(HLOOKUP($B51,'(Cacher Donnée)'!$O$3:$Q$203,$A51+1,FALSE)="",NA(),HLOOKUP($B51,'(Cacher Donnée)'!$O$3:$Q$203,$A51+1,FALSE))</f>
        <v>#N/A</v>
      </c>
      <c r="H51" t="e">
        <f>IF(HLOOKUP($B51,'(Cacher Donnée)'!$R$3:$T$203,$A51+1,FALSE)="",NA(),HLOOKUP($B51,'(Cacher Donnée)'!$R$3:$T$203,$A51+1,FALSE))</f>
        <v>#N/A</v>
      </c>
      <c r="I51">
        <f>VLOOKUP('Feuil1 (2)'!A51,Résultats!$B$12:$AA$211,21,)</f>
        <v>0</v>
      </c>
      <c r="J51">
        <f>VLOOKUP('Feuil1 (2)'!$A51,Résultats!$B$12:$AA$211,22,FALSE)</f>
        <v>0</v>
      </c>
      <c r="K51">
        <f>VLOOKUP('Feuil1 (2)'!$A51,Résultats!$B$12:$AA$211,23,FALSE)</f>
        <v>0</v>
      </c>
      <c r="L51">
        <f>VLOOKUP('Feuil1 (2)'!$A51,Résultats!$B$12:$AA$211,24,FALSE)</f>
        <v>0</v>
      </c>
      <c r="M51">
        <f>VLOOKUP('Feuil1 (2)'!$A51,Résultats!$B$12:$AA$211,25,FALSE)</f>
        <v>0</v>
      </c>
    </row>
    <row r="52" spans="1:13" x14ac:dyDescent="0.25">
      <c r="A52">
        <f t="shared" si="1"/>
        <v>17</v>
      </c>
      <c r="B52" t="s">
        <v>4</v>
      </c>
      <c r="C52" t="e">
        <f>IF(HLOOKUP($B52,'(Cacher Donnée)'!$C$3:$E$203,$A52+1,FALSE)="",NA(),HLOOKUP($B52,'(Cacher Donnée)'!$C$3:$E$203,$A52+1,FALSE))</f>
        <v>#N/A</v>
      </c>
      <c r="D52" t="e">
        <f>IF(HLOOKUP($B52,'(Cacher Donnée)'!$F$3:$H$203,$A52+1,FALSE)="",NA(),HLOOKUP($B52,'(Cacher Donnée)'!$F$3:$H$203,$A52+1,FALSE))</f>
        <v>#N/A</v>
      </c>
      <c r="E52" t="e">
        <f>IF(HLOOKUP($B52,'(Cacher Donnée)'!$I$3:$K$203,$A52+1,FALSE)="",NA(),HLOOKUP($B52,'(Cacher Donnée)'!$I$3:$K$203,$A52+1,FALSE))</f>
        <v>#N/A</v>
      </c>
      <c r="F52" t="e">
        <f>IF(HLOOKUP($B52,'(Cacher Donnée)'!$L$3:$N$203,$A52+1,FALSE)="",NA(),HLOOKUP($B52,'(Cacher Donnée)'!$L$3:$N$203,$A52+1,FALSE))</f>
        <v>#N/A</v>
      </c>
      <c r="G52" t="e">
        <f>IF(HLOOKUP($B52,'(Cacher Donnée)'!$O$3:$Q$203,$A52+1,FALSE)="",NA(),HLOOKUP($B52,'(Cacher Donnée)'!$O$3:$Q$203,$A52+1,FALSE))</f>
        <v>#N/A</v>
      </c>
      <c r="H52" t="e">
        <f>IF(HLOOKUP($B52,'(Cacher Donnée)'!$R$3:$T$203,$A52+1,FALSE)="",NA(),HLOOKUP($B52,'(Cacher Donnée)'!$R$3:$T$203,$A52+1,FALSE))</f>
        <v>#N/A</v>
      </c>
      <c r="I52">
        <f>VLOOKUP('Feuil1 (2)'!A52,Résultats!$B$12:$AA$211,21,)</f>
        <v>0</v>
      </c>
      <c r="J52">
        <f>VLOOKUP('Feuil1 (2)'!$A52,Résultats!$B$12:$AA$211,22,FALSE)</f>
        <v>0</v>
      </c>
      <c r="K52">
        <f>VLOOKUP('Feuil1 (2)'!$A52,Résultats!$B$12:$AA$211,23,FALSE)</f>
        <v>0</v>
      </c>
      <c r="L52">
        <f>VLOOKUP('Feuil1 (2)'!$A52,Résultats!$B$12:$AA$211,24,FALSE)</f>
        <v>0</v>
      </c>
      <c r="M52">
        <f>VLOOKUP('Feuil1 (2)'!$A52,Résultats!$B$12:$AA$211,25,FALSE)</f>
        <v>0</v>
      </c>
    </row>
    <row r="53" spans="1:13" x14ac:dyDescent="0.25">
      <c r="A53">
        <f t="shared" si="1"/>
        <v>17</v>
      </c>
      <c r="B53" t="s">
        <v>16</v>
      </c>
      <c r="C53" t="e">
        <f>IF(HLOOKUP($B53,'(Cacher Donnée)'!$C$3:$E$203,$A53+1,FALSE)="",NA(),HLOOKUP($B53,'(Cacher Donnée)'!$C$3:$E$203,$A53+1,FALSE))</f>
        <v>#N/A</v>
      </c>
      <c r="D53" t="e">
        <f>IF(HLOOKUP($B53,'(Cacher Donnée)'!$F$3:$H$203,$A53+1,FALSE)="",NA(),HLOOKUP($B53,'(Cacher Donnée)'!$F$3:$H$203,$A53+1,FALSE))</f>
        <v>#N/A</v>
      </c>
      <c r="E53" t="e">
        <f>IF(HLOOKUP($B53,'(Cacher Donnée)'!$I$3:$K$203,$A53+1,FALSE)="",NA(),HLOOKUP($B53,'(Cacher Donnée)'!$I$3:$K$203,$A53+1,FALSE))</f>
        <v>#N/A</v>
      </c>
      <c r="F53" t="e">
        <f>IF(HLOOKUP($B53,'(Cacher Donnée)'!$L$3:$N$203,$A53+1,FALSE)="",NA(),HLOOKUP($B53,'(Cacher Donnée)'!$L$3:$N$203,$A53+1,FALSE))</f>
        <v>#N/A</v>
      </c>
      <c r="G53" t="e">
        <f>IF(HLOOKUP($B53,'(Cacher Donnée)'!$O$3:$Q$203,$A53+1,FALSE)="",NA(),HLOOKUP($B53,'(Cacher Donnée)'!$O$3:$Q$203,$A53+1,FALSE))</f>
        <v>#N/A</v>
      </c>
      <c r="H53" t="e">
        <f>IF(HLOOKUP($B53,'(Cacher Donnée)'!$R$3:$T$203,$A53+1,FALSE)="",NA(),HLOOKUP($B53,'(Cacher Donnée)'!$R$3:$T$203,$A53+1,FALSE))</f>
        <v>#N/A</v>
      </c>
      <c r="I53">
        <f>VLOOKUP('Feuil1 (2)'!A53,Résultats!$B$12:$AA$211,21,)</f>
        <v>0</v>
      </c>
      <c r="J53">
        <f>VLOOKUP('Feuil1 (2)'!$A53,Résultats!$B$12:$AA$211,22,FALSE)</f>
        <v>0</v>
      </c>
      <c r="K53">
        <f>VLOOKUP('Feuil1 (2)'!$A53,Résultats!$B$12:$AA$211,23,FALSE)</f>
        <v>0</v>
      </c>
      <c r="L53">
        <f>VLOOKUP('Feuil1 (2)'!$A53,Résultats!$B$12:$AA$211,24,FALSE)</f>
        <v>0</v>
      </c>
      <c r="M53">
        <f>VLOOKUP('Feuil1 (2)'!$A53,Résultats!$B$12:$AA$211,25,FALSE)</f>
        <v>0</v>
      </c>
    </row>
    <row r="54" spans="1:13" x14ac:dyDescent="0.25">
      <c r="A54">
        <f t="shared" si="1"/>
        <v>18</v>
      </c>
      <c r="B54" t="s">
        <v>3</v>
      </c>
      <c r="C54" t="e">
        <f>IF(HLOOKUP($B54,'(Cacher Donnée)'!$C$3:$E$203,$A54+1,FALSE)="",NA(),HLOOKUP($B54,'(Cacher Donnée)'!$C$3:$E$203,$A54+1,FALSE))</f>
        <v>#N/A</v>
      </c>
      <c r="D54" t="e">
        <f>IF(HLOOKUP($B54,'(Cacher Donnée)'!$F$3:$H$203,$A54+1,FALSE)="",NA(),HLOOKUP($B54,'(Cacher Donnée)'!$F$3:$H$203,$A54+1,FALSE))</f>
        <v>#N/A</v>
      </c>
      <c r="E54" t="e">
        <f>IF(HLOOKUP($B54,'(Cacher Donnée)'!$I$3:$K$203,$A54+1,FALSE)="",NA(),HLOOKUP($B54,'(Cacher Donnée)'!$I$3:$K$203,$A54+1,FALSE))</f>
        <v>#N/A</v>
      </c>
      <c r="F54" t="e">
        <f>IF(HLOOKUP($B54,'(Cacher Donnée)'!$L$3:$N$203,$A54+1,FALSE)="",NA(),HLOOKUP($B54,'(Cacher Donnée)'!$L$3:$N$203,$A54+1,FALSE))</f>
        <v>#N/A</v>
      </c>
      <c r="G54" t="e">
        <f>IF(HLOOKUP($B54,'(Cacher Donnée)'!$O$3:$Q$203,$A54+1,FALSE)="",NA(),HLOOKUP($B54,'(Cacher Donnée)'!$O$3:$Q$203,$A54+1,FALSE))</f>
        <v>#N/A</v>
      </c>
      <c r="H54" t="e">
        <f>IF(HLOOKUP($B54,'(Cacher Donnée)'!$R$3:$T$203,$A54+1,FALSE)="",NA(),HLOOKUP($B54,'(Cacher Donnée)'!$R$3:$T$203,$A54+1,FALSE))</f>
        <v>#N/A</v>
      </c>
      <c r="I54">
        <f>VLOOKUP('Feuil1 (2)'!A54,Résultats!$B$12:$AA$211,21,)</f>
        <v>0</v>
      </c>
      <c r="J54">
        <f>VLOOKUP('Feuil1 (2)'!$A54,Résultats!$B$12:$AA$211,22,FALSE)</f>
        <v>0</v>
      </c>
      <c r="K54">
        <f>VLOOKUP('Feuil1 (2)'!$A54,Résultats!$B$12:$AA$211,23,FALSE)</f>
        <v>0</v>
      </c>
      <c r="L54">
        <f>VLOOKUP('Feuil1 (2)'!$A54,Résultats!$B$12:$AA$211,24,FALSE)</f>
        <v>0</v>
      </c>
      <c r="M54">
        <f>VLOOKUP('Feuil1 (2)'!$A54,Résultats!$B$12:$AA$211,25,FALSE)</f>
        <v>0</v>
      </c>
    </row>
    <row r="55" spans="1:13" x14ac:dyDescent="0.25">
      <c r="A55">
        <f t="shared" si="1"/>
        <v>18</v>
      </c>
      <c r="B55" t="s">
        <v>4</v>
      </c>
      <c r="C55" t="e">
        <f>IF(HLOOKUP($B55,'(Cacher Donnée)'!$C$3:$E$203,$A55+1,FALSE)="",NA(),HLOOKUP($B55,'(Cacher Donnée)'!$C$3:$E$203,$A55+1,FALSE))</f>
        <v>#N/A</v>
      </c>
      <c r="D55" t="e">
        <f>IF(HLOOKUP($B55,'(Cacher Donnée)'!$F$3:$H$203,$A55+1,FALSE)="",NA(),HLOOKUP($B55,'(Cacher Donnée)'!$F$3:$H$203,$A55+1,FALSE))</f>
        <v>#N/A</v>
      </c>
      <c r="E55" t="e">
        <f>IF(HLOOKUP($B55,'(Cacher Donnée)'!$I$3:$K$203,$A55+1,FALSE)="",NA(),HLOOKUP($B55,'(Cacher Donnée)'!$I$3:$K$203,$A55+1,FALSE))</f>
        <v>#N/A</v>
      </c>
      <c r="F55" t="e">
        <f>IF(HLOOKUP($B55,'(Cacher Donnée)'!$L$3:$N$203,$A55+1,FALSE)="",NA(),HLOOKUP($B55,'(Cacher Donnée)'!$L$3:$N$203,$A55+1,FALSE))</f>
        <v>#N/A</v>
      </c>
      <c r="G55" t="e">
        <f>IF(HLOOKUP($B55,'(Cacher Donnée)'!$O$3:$Q$203,$A55+1,FALSE)="",NA(),HLOOKUP($B55,'(Cacher Donnée)'!$O$3:$Q$203,$A55+1,FALSE))</f>
        <v>#N/A</v>
      </c>
      <c r="H55" t="e">
        <f>IF(HLOOKUP($B55,'(Cacher Donnée)'!$R$3:$T$203,$A55+1,FALSE)="",NA(),HLOOKUP($B55,'(Cacher Donnée)'!$R$3:$T$203,$A55+1,FALSE))</f>
        <v>#N/A</v>
      </c>
      <c r="I55">
        <f>VLOOKUP('Feuil1 (2)'!A55,Résultats!$B$12:$AA$211,21,)</f>
        <v>0</v>
      </c>
      <c r="J55">
        <f>VLOOKUP('Feuil1 (2)'!$A55,Résultats!$B$12:$AA$211,22,FALSE)</f>
        <v>0</v>
      </c>
      <c r="K55">
        <f>VLOOKUP('Feuil1 (2)'!$A55,Résultats!$B$12:$AA$211,23,FALSE)</f>
        <v>0</v>
      </c>
      <c r="L55">
        <f>VLOOKUP('Feuil1 (2)'!$A55,Résultats!$B$12:$AA$211,24,FALSE)</f>
        <v>0</v>
      </c>
      <c r="M55">
        <f>VLOOKUP('Feuil1 (2)'!$A55,Résultats!$B$12:$AA$211,25,FALSE)</f>
        <v>0</v>
      </c>
    </row>
    <row r="56" spans="1:13" x14ac:dyDescent="0.25">
      <c r="A56">
        <f t="shared" si="1"/>
        <v>18</v>
      </c>
      <c r="B56" t="s">
        <v>16</v>
      </c>
      <c r="C56" t="e">
        <f>IF(HLOOKUP($B56,'(Cacher Donnée)'!$C$3:$E$203,$A56+1,FALSE)="",NA(),HLOOKUP($B56,'(Cacher Donnée)'!$C$3:$E$203,$A56+1,FALSE))</f>
        <v>#N/A</v>
      </c>
      <c r="D56" t="e">
        <f>IF(HLOOKUP($B56,'(Cacher Donnée)'!$F$3:$H$203,$A56+1,FALSE)="",NA(),HLOOKUP($B56,'(Cacher Donnée)'!$F$3:$H$203,$A56+1,FALSE))</f>
        <v>#N/A</v>
      </c>
      <c r="E56" t="e">
        <f>IF(HLOOKUP($B56,'(Cacher Donnée)'!$I$3:$K$203,$A56+1,FALSE)="",NA(),HLOOKUP($B56,'(Cacher Donnée)'!$I$3:$K$203,$A56+1,FALSE))</f>
        <v>#N/A</v>
      </c>
      <c r="F56" t="e">
        <f>IF(HLOOKUP($B56,'(Cacher Donnée)'!$L$3:$N$203,$A56+1,FALSE)="",NA(),HLOOKUP($B56,'(Cacher Donnée)'!$L$3:$N$203,$A56+1,FALSE))</f>
        <v>#N/A</v>
      </c>
      <c r="G56" t="e">
        <f>IF(HLOOKUP($B56,'(Cacher Donnée)'!$O$3:$Q$203,$A56+1,FALSE)="",NA(),HLOOKUP($B56,'(Cacher Donnée)'!$O$3:$Q$203,$A56+1,FALSE))</f>
        <v>#N/A</v>
      </c>
      <c r="H56" t="e">
        <f>IF(HLOOKUP($B56,'(Cacher Donnée)'!$R$3:$T$203,$A56+1,FALSE)="",NA(),HLOOKUP($B56,'(Cacher Donnée)'!$R$3:$T$203,$A56+1,FALSE))</f>
        <v>#N/A</v>
      </c>
      <c r="I56">
        <f>VLOOKUP('Feuil1 (2)'!A56,Résultats!$B$12:$AA$211,21,)</f>
        <v>0</v>
      </c>
      <c r="J56">
        <f>VLOOKUP('Feuil1 (2)'!$A56,Résultats!$B$12:$AA$211,22,FALSE)</f>
        <v>0</v>
      </c>
      <c r="K56">
        <f>VLOOKUP('Feuil1 (2)'!$A56,Résultats!$B$12:$AA$211,23,FALSE)</f>
        <v>0</v>
      </c>
      <c r="L56">
        <f>VLOOKUP('Feuil1 (2)'!$A56,Résultats!$B$12:$AA$211,24,FALSE)</f>
        <v>0</v>
      </c>
      <c r="M56">
        <f>VLOOKUP('Feuil1 (2)'!$A56,Résultats!$B$12:$AA$211,25,FALSE)</f>
        <v>0</v>
      </c>
    </row>
    <row r="57" spans="1:13" x14ac:dyDescent="0.25">
      <c r="A57">
        <f t="shared" si="1"/>
        <v>19</v>
      </c>
      <c r="B57" t="s">
        <v>3</v>
      </c>
      <c r="C57" t="e">
        <f>IF(HLOOKUP($B57,'(Cacher Donnée)'!$C$3:$E$203,$A57+1,FALSE)="",NA(),HLOOKUP($B57,'(Cacher Donnée)'!$C$3:$E$203,$A57+1,FALSE))</f>
        <v>#N/A</v>
      </c>
      <c r="D57" t="e">
        <f>IF(HLOOKUP($B57,'(Cacher Donnée)'!$F$3:$H$203,$A57+1,FALSE)="",NA(),HLOOKUP($B57,'(Cacher Donnée)'!$F$3:$H$203,$A57+1,FALSE))</f>
        <v>#N/A</v>
      </c>
      <c r="E57" t="e">
        <f>IF(HLOOKUP($B57,'(Cacher Donnée)'!$I$3:$K$203,$A57+1,FALSE)="",NA(),HLOOKUP($B57,'(Cacher Donnée)'!$I$3:$K$203,$A57+1,FALSE))</f>
        <v>#N/A</v>
      </c>
      <c r="F57" t="e">
        <f>IF(HLOOKUP($B57,'(Cacher Donnée)'!$L$3:$N$203,$A57+1,FALSE)="",NA(),HLOOKUP($B57,'(Cacher Donnée)'!$L$3:$N$203,$A57+1,FALSE))</f>
        <v>#N/A</v>
      </c>
      <c r="G57" t="e">
        <f>IF(HLOOKUP($B57,'(Cacher Donnée)'!$O$3:$Q$203,$A57+1,FALSE)="",NA(),HLOOKUP($B57,'(Cacher Donnée)'!$O$3:$Q$203,$A57+1,FALSE))</f>
        <v>#N/A</v>
      </c>
      <c r="H57" t="e">
        <f>IF(HLOOKUP($B57,'(Cacher Donnée)'!$R$3:$T$203,$A57+1,FALSE)="",NA(),HLOOKUP($B57,'(Cacher Donnée)'!$R$3:$T$203,$A57+1,FALSE))</f>
        <v>#N/A</v>
      </c>
      <c r="I57">
        <f>VLOOKUP('Feuil1 (2)'!A57,Résultats!$B$12:$AA$211,21,)</f>
        <v>0</v>
      </c>
      <c r="J57">
        <f>VLOOKUP('Feuil1 (2)'!$A57,Résultats!$B$12:$AA$211,22,FALSE)</f>
        <v>0</v>
      </c>
      <c r="K57">
        <f>VLOOKUP('Feuil1 (2)'!$A57,Résultats!$B$12:$AA$211,23,FALSE)</f>
        <v>0</v>
      </c>
      <c r="L57">
        <f>VLOOKUP('Feuil1 (2)'!$A57,Résultats!$B$12:$AA$211,24,FALSE)</f>
        <v>0</v>
      </c>
      <c r="M57">
        <f>VLOOKUP('Feuil1 (2)'!$A57,Résultats!$B$12:$AA$211,25,FALSE)</f>
        <v>0</v>
      </c>
    </row>
    <row r="58" spans="1:13" x14ac:dyDescent="0.25">
      <c r="A58">
        <f t="shared" si="1"/>
        <v>19</v>
      </c>
      <c r="B58" t="s">
        <v>4</v>
      </c>
      <c r="C58" t="e">
        <f>IF(HLOOKUP($B58,'(Cacher Donnée)'!$C$3:$E$203,$A58+1,FALSE)="",NA(),HLOOKUP($B58,'(Cacher Donnée)'!$C$3:$E$203,$A58+1,FALSE))</f>
        <v>#N/A</v>
      </c>
      <c r="D58" t="e">
        <f>IF(HLOOKUP($B58,'(Cacher Donnée)'!$F$3:$H$203,$A58+1,FALSE)="",NA(),HLOOKUP($B58,'(Cacher Donnée)'!$F$3:$H$203,$A58+1,FALSE))</f>
        <v>#N/A</v>
      </c>
      <c r="E58" t="e">
        <f>IF(HLOOKUP($B58,'(Cacher Donnée)'!$I$3:$K$203,$A58+1,FALSE)="",NA(),HLOOKUP($B58,'(Cacher Donnée)'!$I$3:$K$203,$A58+1,FALSE))</f>
        <v>#N/A</v>
      </c>
      <c r="F58" t="e">
        <f>IF(HLOOKUP($B58,'(Cacher Donnée)'!$L$3:$N$203,$A58+1,FALSE)="",NA(),HLOOKUP($B58,'(Cacher Donnée)'!$L$3:$N$203,$A58+1,FALSE))</f>
        <v>#N/A</v>
      </c>
      <c r="G58" t="e">
        <f>IF(HLOOKUP($B58,'(Cacher Donnée)'!$O$3:$Q$203,$A58+1,FALSE)="",NA(),HLOOKUP($B58,'(Cacher Donnée)'!$O$3:$Q$203,$A58+1,FALSE))</f>
        <v>#N/A</v>
      </c>
      <c r="H58" t="e">
        <f>IF(HLOOKUP($B58,'(Cacher Donnée)'!$R$3:$T$203,$A58+1,FALSE)="",NA(),HLOOKUP($B58,'(Cacher Donnée)'!$R$3:$T$203,$A58+1,FALSE))</f>
        <v>#N/A</v>
      </c>
      <c r="I58">
        <f>VLOOKUP('Feuil1 (2)'!A58,Résultats!$B$12:$AA$211,21,)</f>
        <v>0</v>
      </c>
      <c r="J58">
        <f>VLOOKUP('Feuil1 (2)'!$A58,Résultats!$B$12:$AA$211,22,FALSE)</f>
        <v>0</v>
      </c>
      <c r="K58">
        <f>VLOOKUP('Feuil1 (2)'!$A58,Résultats!$B$12:$AA$211,23,FALSE)</f>
        <v>0</v>
      </c>
      <c r="L58">
        <f>VLOOKUP('Feuil1 (2)'!$A58,Résultats!$B$12:$AA$211,24,FALSE)</f>
        <v>0</v>
      </c>
      <c r="M58">
        <f>VLOOKUP('Feuil1 (2)'!$A58,Résultats!$B$12:$AA$211,25,FALSE)</f>
        <v>0</v>
      </c>
    </row>
    <row r="59" spans="1:13" x14ac:dyDescent="0.25">
      <c r="A59">
        <f t="shared" si="1"/>
        <v>19</v>
      </c>
      <c r="B59" t="s">
        <v>16</v>
      </c>
      <c r="C59" t="e">
        <f>IF(HLOOKUP($B59,'(Cacher Donnée)'!$C$3:$E$203,$A59+1,FALSE)="",NA(),HLOOKUP($B59,'(Cacher Donnée)'!$C$3:$E$203,$A59+1,FALSE))</f>
        <v>#N/A</v>
      </c>
      <c r="D59" t="e">
        <f>IF(HLOOKUP($B59,'(Cacher Donnée)'!$F$3:$H$203,$A59+1,FALSE)="",NA(),HLOOKUP($B59,'(Cacher Donnée)'!$F$3:$H$203,$A59+1,FALSE))</f>
        <v>#N/A</v>
      </c>
      <c r="E59" t="e">
        <f>IF(HLOOKUP($B59,'(Cacher Donnée)'!$I$3:$K$203,$A59+1,FALSE)="",NA(),HLOOKUP($B59,'(Cacher Donnée)'!$I$3:$K$203,$A59+1,FALSE))</f>
        <v>#N/A</v>
      </c>
      <c r="F59" t="e">
        <f>IF(HLOOKUP($B59,'(Cacher Donnée)'!$L$3:$N$203,$A59+1,FALSE)="",NA(),HLOOKUP($B59,'(Cacher Donnée)'!$L$3:$N$203,$A59+1,FALSE))</f>
        <v>#N/A</v>
      </c>
      <c r="G59" t="e">
        <f>IF(HLOOKUP($B59,'(Cacher Donnée)'!$O$3:$Q$203,$A59+1,FALSE)="",NA(),HLOOKUP($B59,'(Cacher Donnée)'!$O$3:$Q$203,$A59+1,FALSE))</f>
        <v>#N/A</v>
      </c>
      <c r="H59" t="e">
        <f>IF(HLOOKUP($B59,'(Cacher Donnée)'!$R$3:$T$203,$A59+1,FALSE)="",NA(),HLOOKUP($B59,'(Cacher Donnée)'!$R$3:$T$203,$A59+1,FALSE))</f>
        <v>#N/A</v>
      </c>
      <c r="I59">
        <f>VLOOKUP('Feuil1 (2)'!A59,Résultats!$B$12:$AA$211,21,)</f>
        <v>0</v>
      </c>
      <c r="J59">
        <f>VLOOKUP('Feuil1 (2)'!$A59,Résultats!$B$12:$AA$211,22,FALSE)</f>
        <v>0</v>
      </c>
      <c r="K59">
        <f>VLOOKUP('Feuil1 (2)'!$A59,Résultats!$B$12:$AA$211,23,FALSE)</f>
        <v>0</v>
      </c>
      <c r="L59">
        <f>VLOOKUP('Feuil1 (2)'!$A59,Résultats!$B$12:$AA$211,24,FALSE)</f>
        <v>0</v>
      </c>
      <c r="M59">
        <f>VLOOKUP('Feuil1 (2)'!$A59,Résultats!$B$12:$AA$211,25,FALSE)</f>
        <v>0</v>
      </c>
    </row>
    <row r="60" spans="1:13" x14ac:dyDescent="0.25">
      <c r="A60">
        <f t="shared" si="1"/>
        <v>20</v>
      </c>
      <c r="B60" t="s">
        <v>3</v>
      </c>
      <c r="C60" t="e">
        <f>IF(HLOOKUP($B60,'(Cacher Donnée)'!$C$3:$E$203,$A60+1,FALSE)="",NA(),HLOOKUP($B60,'(Cacher Donnée)'!$C$3:$E$203,$A60+1,FALSE))</f>
        <v>#N/A</v>
      </c>
      <c r="D60" t="e">
        <f>IF(HLOOKUP($B60,'(Cacher Donnée)'!$F$3:$H$203,$A60+1,FALSE)="",NA(),HLOOKUP($B60,'(Cacher Donnée)'!$F$3:$H$203,$A60+1,FALSE))</f>
        <v>#N/A</v>
      </c>
      <c r="E60" t="e">
        <f>IF(HLOOKUP($B60,'(Cacher Donnée)'!$I$3:$K$203,$A60+1,FALSE)="",NA(),HLOOKUP($B60,'(Cacher Donnée)'!$I$3:$K$203,$A60+1,FALSE))</f>
        <v>#N/A</v>
      </c>
      <c r="F60" t="e">
        <f>IF(HLOOKUP($B60,'(Cacher Donnée)'!$L$3:$N$203,$A60+1,FALSE)="",NA(),HLOOKUP($B60,'(Cacher Donnée)'!$L$3:$N$203,$A60+1,FALSE))</f>
        <v>#N/A</v>
      </c>
      <c r="G60" t="e">
        <f>IF(HLOOKUP($B60,'(Cacher Donnée)'!$O$3:$Q$203,$A60+1,FALSE)="",NA(),HLOOKUP($B60,'(Cacher Donnée)'!$O$3:$Q$203,$A60+1,FALSE))</f>
        <v>#N/A</v>
      </c>
      <c r="H60" t="e">
        <f>IF(HLOOKUP($B60,'(Cacher Donnée)'!$R$3:$T$203,$A60+1,FALSE)="",NA(),HLOOKUP($B60,'(Cacher Donnée)'!$R$3:$T$203,$A60+1,FALSE))</f>
        <v>#N/A</v>
      </c>
      <c r="I60">
        <f>VLOOKUP('Feuil1 (2)'!A60,Résultats!$B$12:$AA$211,21,)</f>
        <v>0</v>
      </c>
      <c r="J60">
        <f>VLOOKUP('Feuil1 (2)'!$A60,Résultats!$B$12:$AA$211,22,FALSE)</f>
        <v>0</v>
      </c>
      <c r="K60">
        <f>VLOOKUP('Feuil1 (2)'!$A60,Résultats!$B$12:$AA$211,23,FALSE)</f>
        <v>0</v>
      </c>
      <c r="L60">
        <f>VLOOKUP('Feuil1 (2)'!$A60,Résultats!$B$12:$AA$211,24,FALSE)</f>
        <v>0</v>
      </c>
      <c r="M60">
        <f>VLOOKUP('Feuil1 (2)'!$A60,Résultats!$B$12:$AA$211,25,FALSE)</f>
        <v>0</v>
      </c>
    </row>
    <row r="61" spans="1:13" x14ac:dyDescent="0.25">
      <c r="A61">
        <f t="shared" si="1"/>
        <v>20</v>
      </c>
      <c r="B61" t="s">
        <v>4</v>
      </c>
      <c r="C61" t="e">
        <f>IF(HLOOKUP($B61,'(Cacher Donnée)'!$C$3:$E$203,$A61+1,FALSE)="",NA(),HLOOKUP($B61,'(Cacher Donnée)'!$C$3:$E$203,$A61+1,FALSE))</f>
        <v>#N/A</v>
      </c>
      <c r="D61" t="e">
        <f>IF(HLOOKUP($B61,'(Cacher Donnée)'!$F$3:$H$203,$A61+1,FALSE)="",NA(),HLOOKUP($B61,'(Cacher Donnée)'!$F$3:$H$203,$A61+1,FALSE))</f>
        <v>#N/A</v>
      </c>
      <c r="E61" t="e">
        <f>IF(HLOOKUP($B61,'(Cacher Donnée)'!$I$3:$K$203,$A61+1,FALSE)="",NA(),HLOOKUP($B61,'(Cacher Donnée)'!$I$3:$K$203,$A61+1,FALSE))</f>
        <v>#N/A</v>
      </c>
      <c r="F61" t="e">
        <f>IF(HLOOKUP($B61,'(Cacher Donnée)'!$L$3:$N$203,$A61+1,FALSE)="",NA(),HLOOKUP($B61,'(Cacher Donnée)'!$L$3:$N$203,$A61+1,FALSE))</f>
        <v>#N/A</v>
      </c>
      <c r="G61" t="e">
        <f>IF(HLOOKUP($B61,'(Cacher Donnée)'!$O$3:$Q$203,$A61+1,FALSE)="",NA(),HLOOKUP($B61,'(Cacher Donnée)'!$O$3:$Q$203,$A61+1,FALSE))</f>
        <v>#N/A</v>
      </c>
      <c r="H61" t="e">
        <f>IF(HLOOKUP($B61,'(Cacher Donnée)'!$R$3:$T$203,$A61+1,FALSE)="",NA(),HLOOKUP($B61,'(Cacher Donnée)'!$R$3:$T$203,$A61+1,FALSE))</f>
        <v>#N/A</v>
      </c>
      <c r="I61">
        <f>VLOOKUP('Feuil1 (2)'!A61,Résultats!$B$12:$AA$211,21,)</f>
        <v>0</v>
      </c>
      <c r="J61">
        <f>VLOOKUP('Feuil1 (2)'!$A61,Résultats!$B$12:$AA$211,22,FALSE)</f>
        <v>0</v>
      </c>
      <c r="K61">
        <f>VLOOKUP('Feuil1 (2)'!$A61,Résultats!$B$12:$AA$211,23,FALSE)</f>
        <v>0</v>
      </c>
      <c r="L61">
        <f>VLOOKUP('Feuil1 (2)'!$A61,Résultats!$B$12:$AA$211,24,FALSE)</f>
        <v>0</v>
      </c>
      <c r="M61">
        <f>VLOOKUP('Feuil1 (2)'!$A61,Résultats!$B$12:$AA$211,25,FALSE)</f>
        <v>0</v>
      </c>
    </row>
    <row r="62" spans="1:13" x14ac:dyDescent="0.25">
      <c r="A62">
        <f t="shared" si="1"/>
        <v>20</v>
      </c>
      <c r="B62" t="s">
        <v>16</v>
      </c>
      <c r="C62" t="e">
        <f>IF(HLOOKUP($B62,'(Cacher Donnée)'!$C$3:$E$203,$A62+1,FALSE)="",NA(),HLOOKUP($B62,'(Cacher Donnée)'!$C$3:$E$203,$A62+1,FALSE))</f>
        <v>#N/A</v>
      </c>
      <c r="D62" t="e">
        <f>IF(HLOOKUP($B62,'(Cacher Donnée)'!$F$3:$H$203,$A62+1,FALSE)="",NA(),HLOOKUP($B62,'(Cacher Donnée)'!$F$3:$H$203,$A62+1,FALSE))</f>
        <v>#N/A</v>
      </c>
      <c r="E62" t="e">
        <f>IF(HLOOKUP($B62,'(Cacher Donnée)'!$I$3:$K$203,$A62+1,FALSE)="",NA(),HLOOKUP($B62,'(Cacher Donnée)'!$I$3:$K$203,$A62+1,FALSE))</f>
        <v>#N/A</v>
      </c>
      <c r="F62" t="e">
        <f>IF(HLOOKUP($B62,'(Cacher Donnée)'!$L$3:$N$203,$A62+1,FALSE)="",NA(),HLOOKUP($B62,'(Cacher Donnée)'!$L$3:$N$203,$A62+1,FALSE))</f>
        <v>#N/A</v>
      </c>
      <c r="G62" t="e">
        <f>IF(HLOOKUP($B62,'(Cacher Donnée)'!$O$3:$Q$203,$A62+1,FALSE)="",NA(),HLOOKUP($B62,'(Cacher Donnée)'!$O$3:$Q$203,$A62+1,FALSE))</f>
        <v>#N/A</v>
      </c>
      <c r="H62" t="e">
        <f>IF(HLOOKUP($B62,'(Cacher Donnée)'!$R$3:$T$203,$A62+1,FALSE)="",NA(),HLOOKUP($B62,'(Cacher Donnée)'!$R$3:$T$203,$A62+1,FALSE))</f>
        <v>#N/A</v>
      </c>
      <c r="I62">
        <f>VLOOKUP('Feuil1 (2)'!A62,Résultats!$B$12:$AA$211,21,)</f>
        <v>0</v>
      </c>
      <c r="J62">
        <f>VLOOKUP('Feuil1 (2)'!$A62,Résultats!$B$12:$AA$211,22,FALSE)</f>
        <v>0</v>
      </c>
      <c r="K62">
        <f>VLOOKUP('Feuil1 (2)'!$A62,Résultats!$B$12:$AA$211,23,FALSE)</f>
        <v>0</v>
      </c>
      <c r="L62">
        <f>VLOOKUP('Feuil1 (2)'!$A62,Résultats!$B$12:$AA$211,24,FALSE)</f>
        <v>0</v>
      </c>
      <c r="M62">
        <f>VLOOKUP('Feuil1 (2)'!$A62,Résultats!$B$12:$AA$211,25,FALSE)</f>
        <v>0</v>
      </c>
    </row>
    <row r="63" spans="1:13" x14ac:dyDescent="0.25">
      <c r="A63">
        <f t="shared" si="1"/>
        <v>21</v>
      </c>
      <c r="B63" t="s">
        <v>3</v>
      </c>
      <c r="C63" t="e">
        <f>IF(HLOOKUP($B63,'(Cacher Donnée)'!$C$3:$E$203,$A63+1,FALSE)="",NA(),HLOOKUP($B63,'(Cacher Donnée)'!$C$3:$E$203,$A63+1,FALSE))</f>
        <v>#N/A</v>
      </c>
      <c r="D63" t="e">
        <f>IF(HLOOKUP($B63,'(Cacher Donnée)'!$F$3:$H$203,$A63+1,FALSE)="",NA(),HLOOKUP($B63,'(Cacher Donnée)'!$F$3:$H$203,$A63+1,FALSE))</f>
        <v>#N/A</v>
      </c>
      <c r="E63" t="e">
        <f>IF(HLOOKUP($B63,'(Cacher Donnée)'!$I$3:$K$203,$A63+1,FALSE)="",NA(),HLOOKUP($B63,'(Cacher Donnée)'!$I$3:$K$203,$A63+1,FALSE))</f>
        <v>#N/A</v>
      </c>
      <c r="F63" t="e">
        <f>IF(HLOOKUP($B63,'(Cacher Donnée)'!$L$3:$N$203,$A63+1,FALSE)="",NA(),HLOOKUP($B63,'(Cacher Donnée)'!$L$3:$N$203,$A63+1,FALSE))</f>
        <v>#N/A</v>
      </c>
      <c r="G63" t="e">
        <f>IF(HLOOKUP($B63,'(Cacher Donnée)'!$O$3:$Q$203,$A63+1,FALSE)="",NA(),HLOOKUP($B63,'(Cacher Donnée)'!$O$3:$Q$203,$A63+1,FALSE))</f>
        <v>#N/A</v>
      </c>
      <c r="H63" t="e">
        <f>IF(HLOOKUP($B63,'(Cacher Donnée)'!$R$3:$T$203,$A63+1,FALSE)="",NA(),HLOOKUP($B63,'(Cacher Donnée)'!$R$3:$T$203,$A63+1,FALSE))</f>
        <v>#N/A</v>
      </c>
      <c r="I63">
        <f>VLOOKUP('Feuil1 (2)'!A63,Résultats!$B$12:$AA$211,21,)</f>
        <v>0</v>
      </c>
      <c r="J63">
        <f>VLOOKUP('Feuil1 (2)'!$A63,Résultats!$B$12:$AA$211,22,FALSE)</f>
        <v>0</v>
      </c>
      <c r="K63">
        <f>VLOOKUP('Feuil1 (2)'!$A63,Résultats!$B$12:$AA$211,23,FALSE)</f>
        <v>0</v>
      </c>
      <c r="L63">
        <f>VLOOKUP('Feuil1 (2)'!$A63,Résultats!$B$12:$AA$211,24,FALSE)</f>
        <v>0</v>
      </c>
      <c r="M63">
        <f>VLOOKUP('Feuil1 (2)'!$A63,Résultats!$B$12:$AA$211,25,FALSE)</f>
        <v>0</v>
      </c>
    </row>
    <row r="64" spans="1:13" x14ac:dyDescent="0.25">
      <c r="A64">
        <f t="shared" si="1"/>
        <v>21</v>
      </c>
      <c r="B64" t="s">
        <v>4</v>
      </c>
      <c r="C64" t="e">
        <f>IF(HLOOKUP($B64,'(Cacher Donnée)'!$C$3:$E$203,$A64+1,FALSE)="",NA(),HLOOKUP($B64,'(Cacher Donnée)'!$C$3:$E$203,$A64+1,FALSE))</f>
        <v>#N/A</v>
      </c>
      <c r="D64" t="e">
        <f>IF(HLOOKUP($B64,'(Cacher Donnée)'!$F$3:$H$203,$A64+1,FALSE)="",NA(),HLOOKUP($B64,'(Cacher Donnée)'!$F$3:$H$203,$A64+1,FALSE))</f>
        <v>#N/A</v>
      </c>
      <c r="E64" t="e">
        <f>IF(HLOOKUP($B64,'(Cacher Donnée)'!$I$3:$K$203,$A64+1,FALSE)="",NA(),HLOOKUP($B64,'(Cacher Donnée)'!$I$3:$K$203,$A64+1,FALSE))</f>
        <v>#N/A</v>
      </c>
      <c r="F64" t="e">
        <f>IF(HLOOKUP($B64,'(Cacher Donnée)'!$L$3:$N$203,$A64+1,FALSE)="",NA(),HLOOKUP($B64,'(Cacher Donnée)'!$L$3:$N$203,$A64+1,FALSE))</f>
        <v>#N/A</v>
      </c>
      <c r="G64" t="e">
        <f>IF(HLOOKUP($B64,'(Cacher Donnée)'!$O$3:$Q$203,$A64+1,FALSE)="",NA(),HLOOKUP($B64,'(Cacher Donnée)'!$O$3:$Q$203,$A64+1,FALSE))</f>
        <v>#N/A</v>
      </c>
      <c r="H64" t="e">
        <f>IF(HLOOKUP($B64,'(Cacher Donnée)'!$R$3:$T$203,$A64+1,FALSE)="",NA(),HLOOKUP($B64,'(Cacher Donnée)'!$R$3:$T$203,$A64+1,FALSE))</f>
        <v>#N/A</v>
      </c>
      <c r="I64">
        <f>VLOOKUP('Feuil1 (2)'!A64,Résultats!$B$12:$AA$211,21,)</f>
        <v>0</v>
      </c>
      <c r="J64">
        <f>VLOOKUP('Feuil1 (2)'!$A64,Résultats!$B$12:$AA$211,22,FALSE)</f>
        <v>0</v>
      </c>
      <c r="K64">
        <f>VLOOKUP('Feuil1 (2)'!$A64,Résultats!$B$12:$AA$211,23,FALSE)</f>
        <v>0</v>
      </c>
      <c r="L64">
        <f>VLOOKUP('Feuil1 (2)'!$A64,Résultats!$B$12:$AA$211,24,FALSE)</f>
        <v>0</v>
      </c>
      <c r="M64">
        <f>VLOOKUP('Feuil1 (2)'!$A64,Résultats!$B$12:$AA$211,25,FALSE)</f>
        <v>0</v>
      </c>
    </row>
    <row r="65" spans="1:13" x14ac:dyDescent="0.25">
      <c r="A65">
        <f t="shared" si="1"/>
        <v>21</v>
      </c>
      <c r="B65" t="s">
        <v>16</v>
      </c>
      <c r="C65" t="e">
        <f>IF(HLOOKUP($B65,'(Cacher Donnée)'!$C$3:$E$203,$A65+1,FALSE)="",NA(),HLOOKUP($B65,'(Cacher Donnée)'!$C$3:$E$203,$A65+1,FALSE))</f>
        <v>#N/A</v>
      </c>
      <c r="D65" t="e">
        <f>IF(HLOOKUP($B65,'(Cacher Donnée)'!$F$3:$H$203,$A65+1,FALSE)="",NA(),HLOOKUP($B65,'(Cacher Donnée)'!$F$3:$H$203,$A65+1,FALSE))</f>
        <v>#N/A</v>
      </c>
      <c r="E65" t="e">
        <f>IF(HLOOKUP($B65,'(Cacher Donnée)'!$I$3:$K$203,$A65+1,FALSE)="",NA(),HLOOKUP($B65,'(Cacher Donnée)'!$I$3:$K$203,$A65+1,FALSE))</f>
        <v>#N/A</v>
      </c>
      <c r="F65" t="e">
        <f>IF(HLOOKUP($B65,'(Cacher Donnée)'!$L$3:$N$203,$A65+1,FALSE)="",NA(),HLOOKUP($B65,'(Cacher Donnée)'!$L$3:$N$203,$A65+1,FALSE))</f>
        <v>#N/A</v>
      </c>
      <c r="G65" t="e">
        <f>IF(HLOOKUP($B65,'(Cacher Donnée)'!$O$3:$Q$203,$A65+1,FALSE)="",NA(),HLOOKUP($B65,'(Cacher Donnée)'!$O$3:$Q$203,$A65+1,FALSE))</f>
        <v>#N/A</v>
      </c>
      <c r="H65" t="e">
        <f>IF(HLOOKUP($B65,'(Cacher Donnée)'!$R$3:$T$203,$A65+1,FALSE)="",NA(),HLOOKUP($B65,'(Cacher Donnée)'!$R$3:$T$203,$A65+1,FALSE))</f>
        <v>#N/A</v>
      </c>
      <c r="I65">
        <f>VLOOKUP('Feuil1 (2)'!A65,Résultats!$B$12:$AA$211,21,)</f>
        <v>0</v>
      </c>
      <c r="J65">
        <f>VLOOKUP('Feuil1 (2)'!$A65,Résultats!$B$12:$AA$211,22,FALSE)</f>
        <v>0</v>
      </c>
      <c r="K65">
        <f>VLOOKUP('Feuil1 (2)'!$A65,Résultats!$B$12:$AA$211,23,FALSE)</f>
        <v>0</v>
      </c>
      <c r="L65">
        <f>VLOOKUP('Feuil1 (2)'!$A65,Résultats!$B$12:$AA$211,24,FALSE)</f>
        <v>0</v>
      </c>
      <c r="M65">
        <f>VLOOKUP('Feuil1 (2)'!$A65,Résultats!$B$12:$AA$211,25,FALSE)</f>
        <v>0</v>
      </c>
    </row>
    <row r="66" spans="1:13" x14ac:dyDescent="0.25">
      <c r="A66">
        <f t="shared" si="1"/>
        <v>22</v>
      </c>
      <c r="B66" t="s">
        <v>3</v>
      </c>
      <c r="C66" t="e">
        <f>IF(HLOOKUP($B66,'(Cacher Donnée)'!$C$3:$E$203,$A66+1,FALSE)="",NA(),HLOOKUP($B66,'(Cacher Donnée)'!$C$3:$E$203,$A66+1,FALSE))</f>
        <v>#N/A</v>
      </c>
      <c r="D66" t="e">
        <f>IF(HLOOKUP($B66,'(Cacher Donnée)'!$F$3:$H$203,$A66+1,FALSE)="",NA(),HLOOKUP($B66,'(Cacher Donnée)'!$F$3:$H$203,$A66+1,FALSE))</f>
        <v>#N/A</v>
      </c>
      <c r="E66" t="e">
        <f>IF(HLOOKUP($B66,'(Cacher Donnée)'!$I$3:$K$203,$A66+1,FALSE)="",NA(),HLOOKUP($B66,'(Cacher Donnée)'!$I$3:$K$203,$A66+1,FALSE))</f>
        <v>#N/A</v>
      </c>
      <c r="F66" t="e">
        <f>IF(HLOOKUP($B66,'(Cacher Donnée)'!$L$3:$N$203,$A66+1,FALSE)="",NA(),HLOOKUP($B66,'(Cacher Donnée)'!$L$3:$N$203,$A66+1,FALSE))</f>
        <v>#N/A</v>
      </c>
      <c r="G66" t="e">
        <f>IF(HLOOKUP($B66,'(Cacher Donnée)'!$O$3:$Q$203,$A66+1,FALSE)="",NA(),HLOOKUP($B66,'(Cacher Donnée)'!$O$3:$Q$203,$A66+1,FALSE))</f>
        <v>#N/A</v>
      </c>
      <c r="H66" t="e">
        <f>IF(HLOOKUP($B66,'(Cacher Donnée)'!$R$3:$T$203,$A66+1,FALSE)="",NA(),HLOOKUP($B66,'(Cacher Donnée)'!$R$3:$T$203,$A66+1,FALSE))</f>
        <v>#N/A</v>
      </c>
      <c r="I66">
        <f>VLOOKUP('Feuil1 (2)'!A66,Résultats!$B$12:$AA$211,21,)</f>
        <v>0</v>
      </c>
      <c r="J66">
        <f>VLOOKUP('Feuil1 (2)'!$A66,Résultats!$B$12:$AA$211,22,FALSE)</f>
        <v>0</v>
      </c>
      <c r="K66">
        <f>VLOOKUP('Feuil1 (2)'!$A66,Résultats!$B$12:$AA$211,23,FALSE)</f>
        <v>0</v>
      </c>
      <c r="L66">
        <f>VLOOKUP('Feuil1 (2)'!$A66,Résultats!$B$12:$AA$211,24,FALSE)</f>
        <v>0</v>
      </c>
      <c r="M66">
        <f>VLOOKUP('Feuil1 (2)'!$A66,Résultats!$B$12:$AA$211,25,FALSE)</f>
        <v>0</v>
      </c>
    </row>
    <row r="67" spans="1:13" x14ac:dyDescent="0.25">
      <c r="A67">
        <f t="shared" si="1"/>
        <v>22</v>
      </c>
      <c r="B67" t="s">
        <v>4</v>
      </c>
      <c r="C67" t="e">
        <f>IF(HLOOKUP($B67,'(Cacher Donnée)'!$C$3:$E$203,$A67+1,FALSE)="",NA(),HLOOKUP($B67,'(Cacher Donnée)'!$C$3:$E$203,$A67+1,FALSE))</f>
        <v>#N/A</v>
      </c>
      <c r="D67" t="e">
        <f>IF(HLOOKUP($B67,'(Cacher Donnée)'!$F$3:$H$203,$A67+1,FALSE)="",NA(),HLOOKUP($B67,'(Cacher Donnée)'!$F$3:$H$203,$A67+1,FALSE))</f>
        <v>#N/A</v>
      </c>
      <c r="E67" t="e">
        <f>IF(HLOOKUP($B67,'(Cacher Donnée)'!$I$3:$K$203,$A67+1,FALSE)="",NA(),HLOOKUP($B67,'(Cacher Donnée)'!$I$3:$K$203,$A67+1,FALSE))</f>
        <v>#N/A</v>
      </c>
      <c r="F67" t="e">
        <f>IF(HLOOKUP($B67,'(Cacher Donnée)'!$L$3:$N$203,$A67+1,FALSE)="",NA(),HLOOKUP($B67,'(Cacher Donnée)'!$L$3:$N$203,$A67+1,FALSE))</f>
        <v>#N/A</v>
      </c>
      <c r="G67" t="e">
        <f>IF(HLOOKUP($B67,'(Cacher Donnée)'!$O$3:$Q$203,$A67+1,FALSE)="",NA(),HLOOKUP($B67,'(Cacher Donnée)'!$O$3:$Q$203,$A67+1,FALSE))</f>
        <v>#N/A</v>
      </c>
      <c r="H67" t="e">
        <f>IF(HLOOKUP($B67,'(Cacher Donnée)'!$R$3:$T$203,$A67+1,FALSE)="",NA(),HLOOKUP($B67,'(Cacher Donnée)'!$R$3:$T$203,$A67+1,FALSE))</f>
        <v>#N/A</v>
      </c>
      <c r="I67">
        <f>VLOOKUP('Feuil1 (2)'!A67,Résultats!$B$12:$AA$211,21,)</f>
        <v>0</v>
      </c>
      <c r="J67">
        <f>VLOOKUP('Feuil1 (2)'!$A67,Résultats!$B$12:$AA$211,22,FALSE)</f>
        <v>0</v>
      </c>
      <c r="K67">
        <f>VLOOKUP('Feuil1 (2)'!$A67,Résultats!$B$12:$AA$211,23,FALSE)</f>
        <v>0</v>
      </c>
      <c r="L67">
        <f>VLOOKUP('Feuil1 (2)'!$A67,Résultats!$B$12:$AA$211,24,FALSE)</f>
        <v>0</v>
      </c>
      <c r="M67">
        <f>VLOOKUP('Feuil1 (2)'!$A67,Résultats!$B$12:$AA$211,25,FALSE)</f>
        <v>0</v>
      </c>
    </row>
    <row r="68" spans="1:13" x14ac:dyDescent="0.25">
      <c r="A68">
        <f t="shared" si="1"/>
        <v>22</v>
      </c>
      <c r="B68" t="s">
        <v>16</v>
      </c>
      <c r="C68" t="e">
        <f>IF(HLOOKUP($B68,'(Cacher Donnée)'!$C$3:$E$203,$A68+1,FALSE)="",NA(),HLOOKUP($B68,'(Cacher Donnée)'!$C$3:$E$203,$A68+1,FALSE))</f>
        <v>#N/A</v>
      </c>
      <c r="D68" t="e">
        <f>IF(HLOOKUP($B68,'(Cacher Donnée)'!$F$3:$H$203,$A68+1,FALSE)="",NA(),HLOOKUP($B68,'(Cacher Donnée)'!$F$3:$H$203,$A68+1,FALSE))</f>
        <v>#N/A</v>
      </c>
      <c r="E68" t="e">
        <f>IF(HLOOKUP($B68,'(Cacher Donnée)'!$I$3:$K$203,$A68+1,FALSE)="",NA(),HLOOKUP($B68,'(Cacher Donnée)'!$I$3:$K$203,$A68+1,FALSE))</f>
        <v>#N/A</v>
      </c>
      <c r="F68" t="e">
        <f>IF(HLOOKUP($B68,'(Cacher Donnée)'!$L$3:$N$203,$A68+1,FALSE)="",NA(),HLOOKUP($B68,'(Cacher Donnée)'!$L$3:$N$203,$A68+1,FALSE))</f>
        <v>#N/A</v>
      </c>
      <c r="G68" t="e">
        <f>IF(HLOOKUP($B68,'(Cacher Donnée)'!$O$3:$Q$203,$A68+1,FALSE)="",NA(),HLOOKUP($B68,'(Cacher Donnée)'!$O$3:$Q$203,$A68+1,FALSE))</f>
        <v>#N/A</v>
      </c>
      <c r="H68" t="e">
        <f>IF(HLOOKUP($B68,'(Cacher Donnée)'!$R$3:$T$203,$A68+1,FALSE)="",NA(),HLOOKUP($B68,'(Cacher Donnée)'!$R$3:$T$203,$A68+1,FALSE))</f>
        <v>#N/A</v>
      </c>
      <c r="I68">
        <f>VLOOKUP('Feuil1 (2)'!A68,Résultats!$B$12:$AA$211,21,)</f>
        <v>0</v>
      </c>
      <c r="J68">
        <f>VLOOKUP('Feuil1 (2)'!$A68,Résultats!$B$12:$AA$211,22,FALSE)</f>
        <v>0</v>
      </c>
      <c r="K68">
        <f>VLOOKUP('Feuil1 (2)'!$A68,Résultats!$B$12:$AA$211,23,FALSE)</f>
        <v>0</v>
      </c>
      <c r="L68">
        <f>VLOOKUP('Feuil1 (2)'!$A68,Résultats!$B$12:$AA$211,24,FALSE)</f>
        <v>0</v>
      </c>
      <c r="M68">
        <f>VLOOKUP('Feuil1 (2)'!$A68,Résultats!$B$12:$AA$211,25,FALSE)</f>
        <v>0</v>
      </c>
    </row>
    <row r="69" spans="1:13" x14ac:dyDescent="0.25">
      <c r="A69">
        <f t="shared" si="1"/>
        <v>23</v>
      </c>
      <c r="B69" t="s">
        <v>3</v>
      </c>
      <c r="C69" t="e">
        <f>IF(HLOOKUP($B69,'(Cacher Donnée)'!$C$3:$E$203,$A69+1,FALSE)="",NA(),HLOOKUP($B69,'(Cacher Donnée)'!$C$3:$E$203,$A69+1,FALSE))</f>
        <v>#N/A</v>
      </c>
      <c r="D69" t="e">
        <f>IF(HLOOKUP($B69,'(Cacher Donnée)'!$F$3:$H$203,$A69+1,FALSE)="",NA(),HLOOKUP($B69,'(Cacher Donnée)'!$F$3:$H$203,$A69+1,FALSE))</f>
        <v>#N/A</v>
      </c>
      <c r="E69" t="e">
        <f>IF(HLOOKUP($B69,'(Cacher Donnée)'!$I$3:$K$203,$A69+1,FALSE)="",NA(),HLOOKUP($B69,'(Cacher Donnée)'!$I$3:$K$203,$A69+1,FALSE))</f>
        <v>#N/A</v>
      </c>
      <c r="F69" t="e">
        <f>IF(HLOOKUP($B69,'(Cacher Donnée)'!$L$3:$N$203,$A69+1,FALSE)="",NA(),HLOOKUP($B69,'(Cacher Donnée)'!$L$3:$N$203,$A69+1,FALSE))</f>
        <v>#N/A</v>
      </c>
      <c r="G69" t="e">
        <f>IF(HLOOKUP($B69,'(Cacher Donnée)'!$O$3:$Q$203,$A69+1,FALSE)="",NA(),HLOOKUP($B69,'(Cacher Donnée)'!$O$3:$Q$203,$A69+1,FALSE))</f>
        <v>#N/A</v>
      </c>
      <c r="H69" t="e">
        <f>IF(HLOOKUP($B69,'(Cacher Donnée)'!$R$3:$T$203,$A69+1,FALSE)="",NA(),HLOOKUP($B69,'(Cacher Donnée)'!$R$3:$T$203,$A69+1,FALSE))</f>
        <v>#N/A</v>
      </c>
      <c r="I69">
        <f>VLOOKUP('Feuil1 (2)'!A69,Résultats!$B$12:$AA$211,21,)</f>
        <v>0</v>
      </c>
      <c r="J69">
        <f>VLOOKUP('Feuil1 (2)'!$A69,Résultats!$B$12:$AA$211,22,FALSE)</f>
        <v>0</v>
      </c>
      <c r="K69">
        <f>VLOOKUP('Feuil1 (2)'!$A69,Résultats!$B$12:$AA$211,23,FALSE)</f>
        <v>0</v>
      </c>
      <c r="L69">
        <f>VLOOKUP('Feuil1 (2)'!$A69,Résultats!$B$12:$AA$211,24,FALSE)</f>
        <v>0</v>
      </c>
      <c r="M69">
        <f>VLOOKUP('Feuil1 (2)'!$A69,Résultats!$B$12:$AA$211,25,FALSE)</f>
        <v>0</v>
      </c>
    </row>
    <row r="70" spans="1:13" x14ac:dyDescent="0.25">
      <c r="A70">
        <f t="shared" si="1"/>
        <v>23</v>
      </c>
      <c r="B70" t="s">
        <v>4</v>
      </c>
      <c r="C70" t="e">
        <f>IF(HLOOKUP($B70,'(Cacher Donnée)'!$C$3:$E$203,$A70+1,FALSE)="",NA(),HLOOKUP($B70,'(Cacher Donnée)'!$C$3:$E$203,$A70+1,FALSE))</f>
        <v>#N/A</v>
      </c>
      <c r="D70" t="e">
        <f>IF(HLOOKUP($B70,'(Cacher Donnée)'!$F$3:$H$203,$A70+1,FALSE)="",NA(),HLOOKUP($B70,'(Cacher Donnée)'!$F$3:$H$203,$A70+1,FALSE))</f>
        <v>#N/A</v>
      </c>
      <c r="E70" t="e">
        <f>IF(HLOOKUP($B70,'(Cacher Donnée)'!$I$3:$K$203,$A70+1,FALSE)="",NA(),HLOOKUP($B70,'(Cacher Donnée)'!$I$3:$K$203,$A70+1,FALSE))</f>
        <v>#N/A</v>
      </c>
      <c r="F70" t="e">
        <f>IF(HLOOKUP($B70,'(Cacher Donnée)'!$L$3:$N$203,$A70+1,FALSE)="",NA(),HLOOKUP($B70,'(Cacher Donnée)'!$L$3:$N$203,$A70+1,FALSE))</f>
        <v>#N/A</v>
      </c>
      <c r="G70" t="e">
        <f>IF(HLOOKUP($B70,'(Cacher Donnée)'!$O$3:$Q$203,$A70+1,FALSE)="",NA(),HLOOKUP($B70,'(Cacher Donnée)'!$O$3:$Q$203,$A70+1,FALSE))</f>
        <v>#N/A</v>
      </c>
      <c r="H70" t="e">
        <f>IF(HLOOKUP($B70,'(Cacher Donnée)'!$R$3:$T$203,$A70+1,FALSE)="",NA(),HLOOKUP($B70,'(Cacher Donnée)'!$R$3:$T$203,$A70+1,FALSE))</f>
        <v>#N/A</v>
      </c>
      <c r="I70">
        <f>VLOOKUP('Feuil1 (2)'!A70,Résultats!$B$12:$AA$211,21,)</f>
        <v>0</v>
      </c>
      <c r="J70">
        <f>VLOOKUP('Feuil1 (2)'!$A70,Résultats!$B$12:$AA$211,22,FALSE)</f>
        <v>0</v>
      </c>
      <c r="K70">
        <f>VLOOKUP('Feuil1 (2)'!$A70,Résultats!$B$12:$AA$211,23,FALSE)</f>
        <v>0</v>
      </c>
      <c r="L70">
        <f>VLOOKUP('Feuil1 (2)'!$A70,Résultats!$B$12:$AA$211,24,FALSE)</f>
        <v>0</v>
      </c>
      <c r="M70">
        <f>VLOOKUP('Feuil1 (2)'!$A70,Résultats!$B$12:$AA$211,25,FALSE)</f>
        <v>0</v>
      </c>
    </row>
    <row r="71" spans="1:13" x14ac:dyDescent="0.25">
      <c r="A71">
        <f t="shared" ref="A71:A134" si="2">A68+1</f>
        <v>23</v>
      </c>
      <c r="B71" t="s">
        <v>16</v>
      </c>
      <c r="C71" t="e">
        <f>IF(HLOOKUP($B71,'(Cacher Donnée)'!$C$3:$E$203,$A71+1,FALSE)="",NA(),HLOOKUP($B71,'(Cacher Donnée)'!$C$3:$E$203,$A71+1,FALSE))</f>
        <v>#N/A</v>
      </c>
      <c r="D71" t="e">
        <f>IF(HLOOKUP($B71,'(Cacher Donnée)'!$F$3:$H$203,$A71+1,FALSE)="",NA(),HLOOKUP($B71,'(Cacher Donnée)'!$F$3:$H$203,$A71+1,FALSE))</f>
        <v>#N/A</v>
      </c>
      <c r="E71" t="e">
        <f>IF(HLOOKUP($B71,'(Cacher Donnée)'!$I$3:$K$203,$A71+1,FALSE)="",NA(),HLOOKUP($B71,'(Cacher Donnée)'!$I$3:$K$203,$A71+1,FALSE))</f>
        <v>#N/A</v>
      </c>
      <c r="F71" t="e">
        <f>IF(HLOOKUP($B71,'(Cacher Donnée)'!$L$3:$N$203,$A71+1,FALSE)="",NA(),HLOOKUP($B71,'(Cacher Donnée)'!$L$3:$N$203,$A71+1,FALSE))</f>
        <v>#N/A</v>
      </c>
      <c r="G71" t="e">
        <f>IF(HLOOKUP($B71,'(Cacher Donnée)'!$O$3:$Q$203,$A71+1,FALSE)="",NA(),HLOOKUP($B71,'(Cacher Donnée)'!$O$3:$Q$203,$A71+1,FALSE))</f>
        <v>#N/A</v>
      </c>
      <c r="H71" t="e">
        <f>IF(HLOOKUP($B71,'(Cacher Donnée)'!$R$3:$T$203,$A71+1,FALSE)="",NA(),HLOOKUP($B71,'(Cacher Donnée)'!$R$3:$T$203,$A71+1,FALSE))</f>
        <v>#N/A</v>
      </c>
      <c r="I71">
        <f>VLOOKUP('Feuil1 (2)'!A71,Résultats!$B$12:$AA$211,21,)</f>
        <v>0</v>
      </c>
      <c r="J71">
        <f>VLOOKUP('Feuil1 (2)'!$A71,Résultats!$B$12:$AA$211,22,FALSE)</f>
        <v>0</v>
      </c>
      <c r="K71">
        <f>VLOOKUP('Feuil1 (2)'!$A71,Résultats!$B$12:$AA$211,23,FALSE)</f>
        <v>0</v>
      </c>
      <c r="L71">
        <f>VLOOKUP('Feuil1 (2)'!$A71,Résultats!$B$12:$AA$211,24,FALSE)</f>
        <v>0</v>
      </c>
      <c r="M71">
        <f>VLOOKUP('Feuil1 (2)'!$A71,Résultats!$B$12:$AA$211,25,FALSE)</f>
        <v>0</v>
      </c>
    </row>
    <row r="72" spans="1:13" x14ac:dyDescent="0.25">
      <c r="A72">
        <f t="shared" si="2"/>
        <v>24</v>
      </c>
      <c r="B72" t="s">
        <v>3</v>
      </c>
      <c r="C72" t="e">
        <f>IF(HLOOKUP($B72,'(Cacher Donnée)'!$C$3:$E$203,$A72+1,FALSE)="",NA(),HLOOKUP($B72,'(Cacher Donnée)'!$C$3:$E$203,$A72+1,FALSE))</f>
        <v>#N/A</v>
      </c>
      <c r="D72" t="e">
        <f>IF(HLOOKUP($B72,'(Cacher Donnée)'!$F$3:$H$203,$A72+1,FALSE)="",NA(),HLOOKUP($B72,'(Cacher Donnée)'!$F$3:$H$203,$A72+1,FALSE))</f>
        <v>#N/A</v>
      </c>
      <c r="E72" t="e">
        <f>IF(HLOOKUP($B72,'(Cacher Donnée)'!$I$3:$K$203,$A72+1,FALSE)="",NA(),HLOOKUP($B72,'(Cacher Donnée)'!$I$3:$K$203,$A72+1,FALSE))</f>
        <v>#N/A</v>
      </c>
      <c r="F72" t="e">
        <f>IF(HLOOKUP($B72,'(Cacher Donnée)'!$L$3:$N$203,$A72+1,FALSE)="",NA(),HLOOKUP($B72,'(Cacher Donnée)'!$L$3:$N$203,$A72+1,FALSE))</f>
        <v>#N/A</v>
      </c>
      <c r="G72" t="e">
        <f>IF(HLOOKUP($B72,'(Cacher Donnée)'!$O$3:$Q$203,$A72+1,FALSE)="",NA(),HLOOKUP($B72,'(Cacher Donnée)'!$O$3:$Q$203,$A72+1,FALSE))</f>
        <v>#N/A</v>
      </c>
      <c r="H72" t="e">
        <f>IF(HLOOKUP($B72,'(Cacher Donnée)'!$R$3:$T$203,$A72+1,FALSE)="",NA(),HLOOKUP($B72,'(Cacher Donnée)'!$R$3:$T$203,$A72+1,FALSE))</f>
        <v>#N/A</v>
      </c>
      <c r="I72">
        <f>VLOOKUP('Feuil1 (2)'!A72,Résultats!$B$12:$AA$211,21,)</f>
        <v>0</v>
      </c>
      <c r="J72">
        <f>VLOOKUP('Feuil1 (2)'!$A72,Résultats!$B$12:$AA$211,22,FALSE)</f>
        <v>0</v>
      </c>
      <c r="K72">
        <f>VLOOKUP('Feuil1 (2)'!$A72,Résultats!$B$12:$AA$211,23,FALSE)</f>
        <v>0</v>
      </c>
      <c r="L72">
        <f>VLOOKUP('Feuil1 (2)'!$A72,Résultats!$B$12:$AA$211,24,FALSE)</f>
        <v>0</v>
      </c>
      <c r="M72">
        <f>VLOOKUP('Feuil1 (2)'!$A72,Résultats!$B$12:$AA$211,25,FALSE)</f>
        <v>0</v>
      </c>
    </row>
    <row r="73" spans="1:13" x14ac:dyDescent="0.25">
      <c r="A73">
        <f t="shared" si="2"/>
        <v>24</v>
      </c>
      <c r="B73" t="s">
        <v>4</v>
      </c>
      <c r="C73" t="e">
        <f>IF(HLOOKUP($B73,'(Cacher Donnée)'!$C$3:$E$203,$A73+1,FALSE)="",NA(),HLOOKUP($B73,'(Cacher Donnée)'!$C$3:$E$203,$A73+1,FALSE))</f>
        <v>#N/A</v>
      </c>
      <c r="D73" t="e">
        <f>IF(HLOOKUP($B73,'(Cacher Donnée)'!$F$3:$H$203,$A73+1,FALSE)="",NA(),HLOOKUP($B73,'(Cacher Donnée)'!$F$3:$H$203,$A73+1,FALSE))</f>
        <v>#N/A</v>
      </c>
      <c r="E73" t="e">
        <f>IF(HLOOKUP($B73,'(Cacher Donnée)'!$I$3:$K$203,$A73+1,FALSE)="",NA(),HLOOKUP($B73,'(Cacher Donnée)'!$I$3:$K$203,$A73+1,FALSE))</f>
        <v>#N/A</v>
      </c>
      <c r="F73" t="e">
        <f>IF(HLOOKUP($B73,'(Cacher Donnée)'!$L$3:$N$203,$A73+1,FALSE)="",NA(),HLOOKUP($B73,'(Cacher Donnée)'!$L$3:$N$203,$A73+1,FALSE))</f>
        <v>#N/A</v>
      </c>
      <c r="G73" t="e">
        <f>IF(HLOOKUP($B73,'(Cacher Donnée)'!$O$3:$Q$203,$A73+1,FALSE)="",NA(),HLOOKUP($B73,'(Cacher Donnée)'!$O$3:$Q$203,$A73+1,FALSE))</f>
        <v>#N/A</v>
      </c>
      <c r="H73" t="e">
        <f>IF(HLOOKUP($B73,'(Cacher Donnée)'!$R$3:$T$203,$A73+1,FALSE)="",NA(),HLOOKUP($B73,'(Cacher Donnée)'!$R$3:$T$203,$A73+1,FALSE))</f>
        <v>#N/A</v>
      </c>
      <c r="I73">
        <f>VLOOKUP('Feuil1 (2)'!A73,Résultats!$B$12:$AA$211,21,)</f>
        <v>0</v>
      </c>
      <c r="J73">
        <f>VLOOKUP('Feuil1 (2)'!$A73,Résultats!$B$12:$AA$211,22,FALSE)</f>
        <v>0</v>
      </c>
      <c r="K73">
        <f>VLOOKUP('Feuil1 (2)'!$A73,Résultats!$B$12:$AA$211,23,FALSE)</f>
        <v>0</v>
      </c>
      <c r="L73">
        <f>VLOOKUP('Feuil1 (2)'!$A73,Résultats!$B$12:$AA$211,24,FALSE)</f>
        <v>0</v>
      </c>
      <c r="M73">
        <f>VLOOKUP('Feuil1 (2)'!$A73,Résultats!$B$12:$AA$211,25,FALSE)</f>
        <v>0</v>
      </c>
    </row>
    <row r="74" spans="1:13" x14ac:dyDescent="0.25">
      <c r="A74">
        <f t="shared" si="2"/>
        <v>24</v>
      </c>
      <c r="B74" t="s">
        <v>16</v>
      </c>
      <c r="C74" t="e">
        <f>IF(HLOOKUP($B74,'(Cacher Donnée)'!$C$3:$E$203,$A74+1,FALSE)="",NA(),HLOOKUP($B74,'(Cacher Donnée)'!$C$3:$E$203,$A74+1,FALSE))</f>
        <v>#N/A</v>
      </c>
      <c r="D74" t="e">
        <f>IF(HLOOKUP($B74,'(Cacher Donnée)'!$F$3:$H$203,$A74+1,FALSE)="",NA(),HLOOKUP($B74,'(Cacher Donnée)'!$F$3:$H$203,$A74+1,FALSE))</f>
        <v>#N/A</v>
      </c>
      <c r="E74" t="e">
        <f>IF(HLOOKUP($B74,'(Cacher Donnée)'!$I$3:$K$203,$A74+1,FALSE)="",NA(),HLOOKUP($B74,'(Cacher Donnée)'!$I$3:$K$203,$A74+1,FALSE))</f>
        <v>#N/A</v>
      </c>
      <c r="F74" t="e">
        <f>IF(HLOOKUP($B74,'(Cacher Donnée)'!$L$3:$N$203,$A74+1,FALSE)="",NA(),HLOOKUP($B74,'(Cacher Donnée)'!$L$3:$N$203,$A74+1,FALSE))</f>
        <v>#N/A</v>
      </c>
      <c r="G74" t="e">
        <f>IF(HLOOKUP($B74,'(Cacher Donnée)'!$O$3:$Q$203,$A74+1,FALSE)="",NA(),HLOOKUP($B74,'(Cacher Donnée)'!$O$3:$Q$203,$A74+1,FALSE))</f>
        <v>#N/A</v>
      </c>
      <c r="H74" t="e">
        <f>IF(HLOOKUP($B74,'(Cacher Donnée)'!$R$3:$T$203,$A74+1,FALSE)="",NA(),HLOOKUP($B74,'(Cacher Donnée)'!$R$3:$T$203,$A74+1,FALSE))</f>
        <v>#N/A</v>
      </c>
      <c r="I74">
        <f>VLOOKUP('Feuil1 (2)'!A74,Résultats!$B$12:$AA$211,21,)</f>
        <v>0</v>
      </c>
      <c r="J74">
        <f>VLOOKUP('Feuil1 (2)'!$A74,Résultats!$B$12:$AA$211,22,FALSE)</f>
        <v>0</v>
      </c>
      <c r="K74">
        <f>VLOOKUP('Feuil1 (2)'!$A74,Résultats!$B$12:$AA$211,23,FALSE)</f>
        <v>0</v>
      </c>
      <c r="L74">
        <f>VLOOKUP('Feuil1 (2)'!$A74,Résultats!$B$12:$AA$211,24,FALSE)</f>
        <v>0</v>
      </c>
      <c r="M74">
        <f>VLOOKUP('Feuil1 (2)'!$A74,Résultats!$B$12:$AA$211,25,FALSE)</f>
        <v>0</v>
      </c>
    </row>
    <row r="75" spans="1:13" x14ac:dyDescent="0.25">
      <c r="A75">
        <f t="shared" si="2"/>
        <v>25</v>
      </c>
      <c r="B75" t="s">
        <v>3</v>
      </c>
      <c r="C75" t="e">
        <f>IF(HLOOKUP($B75,'(Cacher Donnée)'!$C$3:$E$203,$A75+1,FALSE)="",NA(),HLOOKUP($B75,'(Cacher Donnée)'!$C$3:$E$203,$A75+1,FALSE))</f>
        <v>#N/A</v>
      </c>
      <c r="D75" t="e">
        <f>IF(HLOOKUP($B75,'(Cacher Donnée)'!$F$3:$H$203,$A75+1,FALSE)="",NA(),HLOOKUP($B75,'(Cacher Donnée)'!$F$3:$H$203,$A75+1,FALSE))</f>
        <v>#N/A</v>
      </c>
      <c r="E75" t="e">
        <f>IF(HLOOKUP($B75,'(Cacher Donnée)'!$I$3:$K$203,$A75+1,FALSE)="",NA(),HLOOKUP($B75,'(Cacher Donnée)'!$I$3:$K$203,$A75+1,FALSE))</f>
        <v>#N/A</v>
      </c>
      <c r="F75" t="e">
        <f>IF(HLOOKUP($B75,'(Cacher Donnée)'!$L$3:$N$203,$A75+1,FALSE)="",NA(),HLOOKUP($B75,'(Cacher Donnée)'!$L$3:$N$203,$A75+1,FALSE))</f>
        <v>#N/A</v>
      </c>
      <c r="G75" t="e">
        <f>IF(HLOOKUP($B75,'(Cacher Donnée)'!$O$3:$Q$203,$A75+1,FALSE)="",NA(),HLOOKUP($B75,'(Cacher Donnée)'!$O$3:$Q$203,$A75+1,FALSE))</f>
        <v>#N/A</v>
      </c>
      <c r="H75" t="e">
        <f>IF(HLOOKUP($B75,'(Cacher Donnée)'!$R$3:$T$203,$A75+1,FALSE)="",NA(),HLOOKUP($B75,'(Cacher Donnée)'!$R$3:$T$203,$A75+1,FALSE))</f>
        <v>#N/A</v>
      </c>
      <c r="I75">
        <f>VLOOKUP('Feuil1 (2)'!A75,Résultats!$B$12:$AA$211,21,)</f>
        <v>0</v>
      </c>
      <c r="J75">
        <f>VLOOKUP('Feuil1 (2)'!$A75,Résultats!$B$12:$AA$211,22,FALSE)</f>
        <v>0</v>
      </c>
      <c r="K75">
        <f>VLOOKUP('Feuil1 (2)'!$A75,Résultats!$B$12:$AA$211,23,FALSE)</f>
        <v>0</v>
      </c>
      <c r="L75">
        <f>VLOOKUP('Feuil1 (2)'!$A75,Résultats!$B$12:$AA$211,24,FALSE)</f>
        <v>0</v>
      </c>
      <c r="M75">
        <f>VLOOKUP('Feuil1 (2)'!$A75,Résultats!$B$12:$AA$211,25,FALSE)</f>
        <v>0</v>
      </c>
    </row>
    <row r="76" spans="1:13" x14ac:dyDescent="0.25">
      <c r="A76">
        <f t="shared" si="2"/>
        <v>25</v>
      </c>
      <c r="B76" t="s">
        <v>4</v>
      </c>
      <c r="C76" t="e">
        <f>IF(HLOOKUP($B76,'(Cacher Donnée)'!$C$3:$E$203,$A76+1,FALSE)="",NA(),HLOOKUP($B76,'(Cacher Donnée)'!$C$3:$E$203,$A76+1,FALSE))</f>
        <v>#N/A</v>
      </c>
      <c r="D76" t="e">
        <f>IF(HLOOKUP($B76,'(Cacher Donnée)'!$F$3:$H$203,$A76+1,FALSE)="",NA(),HLOOKUP($B76,'(Cacher Donnée)'!$F$3:$H$203,$A76+1,FALSE))</f>
        <v>#N/A</v>
      </c>
      <c r="E76" t="e">
        <f>IF(HLOOKUP($B76,'(Cacher Donnée)'!$I$3:$K$203,$A76+1,FALSE)="",NA(),HLOOKUP($B76,'(Cacher Donnée)'!$I$3:$K$203,$A76+1,FALSE))</f>
        <v>#N/A</v>
      </c>
      <c r="F76" t="e">
        <f>IF(HLOOKUP($B76,'(Cacher Donnée)'!$L$3:$N$203,$A76+1,FALSE)="",NA(),HLOOKUP($B76,'(Cacher Donnée)'!$L$3:$N$203,$A76+1,FALSE))</f>
        <v>#N/A</v>
      </c>
      <c r="G76" t="e">
        <f>IF(HLOOKUP($B76,'(Cacher Donnée)'!$O$3:$Q$203,$A76+1,FALSE)="",NA(),HLOOKUP($B76,'(Cacher Donnée)'!$O$3:$Q$203,$A76+1,FALSE))</f>
        <v>#N/A</v>
      </c>
      <c r="H76" t="e">
        <f>IF(HLOOKUP($B76,'(Cacher Donnée)'!$R$3:$T$203,$A76+1,FALSE)="",NA(),HLOOKUP($B76,'(Cacher Donnée)'!$R$3:$T$203,$A76+1,FALSE))</f>
        <v>#N/A</v>
      </c>
      <c r="I76">
        <f>VLOOKUP('Feuil1 (2)'!A76,Résultats!$B$12:$AA$211,21,)</f>
        <v>0</v>
      </c>
      <c r="J76">
        <f>VLOOKUP('Feuil1 (2)'!$A76,Résultats!$B$12:$AA$211,22,FALSE)</f>
        <v>0</v>
      </c>
      <c r="K76">
        <f>VLOOKUP('Feuil1 (2)'!$A76,Résultats!$B$12:$AA$211,23,FALSE)</f>
        <v>0</v>
      </c>
      <c r="L76">
        <f>VLOOKUP('Feuil1 (2)'!$A76,Résultats!$B$12:$AA$211,24,FALSE)</f>
        <v>0</v>
      </c>
      <c r="M76">
        <f>VLOOKUP('Feuil1 (2)'!$A76,Résultats!$B$12:$AA$211,25,FALSE)</f>
        <v>0</v>
      </c>
    </row>
    <row r="77" spans="1:13" x14ac:dyDescent="0.25">
      <c r="A77">
        <f t="shared" si="2"/>
        <v>25</v>
      </c>
      <c r="B77" t="s">
        <v>16</v>
      </c>
      <c r="C77" t="e">
        <f>IF(HLOOKUP($B77,'(Cacher Donnée)'!$C$3:$E$203,$A77+1,FALSE)="",NA(),HLOOKUP($B77,'(Cacher Donnée)'!$C$3:$E$203,$A77+1,FALSE))</f>
        <v>#N/A</v>
      </c>
      <c r="D77" t="e">
        <f>IF(HLOOKUP($B77,'(Cacher Donnée)'!$F$3:$H$203,$A77+1,FALSE)="",NA(),HLOOKUP($B77,'(Cacher Donnée)'!$F$3:$H$203,$A77+1,FALSE))</f>
        <v>#N/A</v>
      </c>
      <c r="E77" t="e">
        <f>IF(HLOOKUP($B77,'(Cacher Donnée)'!$I$3:$K$203,$A77+1,FALSE)="",NA(),HLOOKUP($B77,'(Cacher Donnée)'!$I$3:$K$203,$A77+1,FALSE))</f>
        <v>#N/A</v>
      </c>
      <c r="F77" t="e">
        <f>IF(HLOOKUP($B77,'(Cacher Donnée)'!$L$3:$N$203,$A77+1,FALSE)="",NA(),HLOOKUP($B77,'(Cacher Donnée)'!$L$3:$N$203,$A77+1,FALSE))</f>
        <v>#N/A</v>
      </c>
      <c r="G77" t="e">
        <f>IF(HLOOKUP($B77,'(Cacher Donnée)'!$O$3:$Q$203,$A77+1,FALSE)="",NA(),HLOOKUP($B77,'(Cacher Donnée)'!$O$3:$Q$203,$A77+1,FALSE))</f>
        <v>#N/A</v>
      </c>
      <c r="H77" t="e">
        <f>IF(HLOOKUP($B77,'(Cacher Donnée)'!$R$3:$T$203,$A77+1,FALSE)="",NA(),HLOOKUP($B77,'(Cacher Donnée)'!$R$3:$T$203,$A77+1,FALSE))</f>
        <v>#N/A</v>
      </c>
      <c r="I77">
        <f>VLOOKUP('Feuil1 (2)'!A77,Résultats!$B$12:$AA$211,21,)</f>
        <v>0</v>
      </c>
      <c r="J77">
        <f>VLOOKUP('Feuil1 (2)'!$A77,Résultats!$B$12:$AA$211,22,FALSE)</f>
        <v>0</v>
      </c>
      <c r="K77">
        <f>VLOOKUP('Feuil1 (2)'!$A77,Résultats!$B$12:$AA$211,23,FALSE)</f>
        <v>0</v>
      </c>
      <c r="L77">
        <f>VLOOKUP('Feuil1 (2)'!$A77,Résultats!$B$12:$AA$211,24,FALSE)</f>
        <v>0</v>
      </c>
      <c r="M77">
        <f>VLOOKUP('Feuil1 (2)'!$A77,Résultats!$B$12:$AA$211,25,FALSE)</f>
        <v>0</v>
      </c>
    </row>
    <row r="78" spans="1:13" x14ac:dyDescent="0.25">
      <c r="A78">
        <f t="shared" si="2"/>
        <v>26</v>
      </c>
      <c r="B78" t="s">
        <v>3</v>
      </c>
      <c r="C78" t="e">
        <f>IF(HLOOKUP($B78,'(Cacher Donnée)'!$C$3:$E$203,$A78+1,FALSE)="",NA(),HLOOKUP($B78,'(Cacher Donnée)'!$C$3:$E$203,$A78+1,FALSE))</f>
        <v>#N/A</v>
      </c>
      <c r="D78" t="e">
        <f>IF(HLOOKUP($B78,'(Cacher Donnée)'!$F$3:$H$203,$A78+1,FALSE)="",NA(),HLOOKUP($B78,'(Cacher Donnée)'!$F$3:$H$203,$A78+1,FALSE))</f>
        <v>#N/A</v>
      </c>
      <c r="E78" t="e">
        <f>IF(HLOOKUP($B78,'(Cacher Donnée)'!$I$3:$K$203,$A78+1,FALSE)="",NA(),HLOOKUP($B78,'(Cacher Donnée)'!$I$3:$K$203,$A78+1,FALSE))</f>
        <v>#N/A</v>
      </c>
      <c r="F78" t="e">
        <f>IF(HLOOKUP($B78,'(Cacher Donnée)'!$L$3:$N$203,$A78+1,FALSE)="",NA(),HLOOKUP($B78,'(Cacher Donnée)'!$L$3:$N$203,$A78+1,FALSE))</f>
        <v>#N/A</v>
      </c>
      <c r="G78" t="e">
        <f>IF(HLOOKUP($B78,'(Cacher Donnée)'!$O$3:$Q$203,$A78+1,FALSE)="",NA(),HLOOKUP($B78,'(Cacher Donnée)'!$O$3:$Q$203,$A78+1,FALSE))</f>
        <v>#N/A</v>
      </c>
      <c r="H78" t="e">
        <f>IF(HLOOKUP($B78,'(Cacher Donnée)'!$R$3:$T$203,$A78+1,FALSE)="",NA(),HLOOKUP($B78,'(Cacher Donnée)'!$R$3:$T$203,$A78+1,FALSE))</f>
        <v>#N/A</v>
      </c>
      <c r="I78">
        <f>VLOOKUP('Feuil1 (2)'!A78,Résultats!$B$12:$AA$211,21,)</f>
        <v>0</v>
      </c>
      <c r="J78">
        <f>VLOOKUP('Feuil1 (2)'!$A78,Résultats!$B$12:$AA$211,22,FALSE)</f>
        <v>0</v>
      </c>
      <c r="K78">
        <f>VLOOKUP('Feuil1 (2)'!$A78,Résultats!$B$12:$AA$211,23,FALSE)</f>
        <v>0</v>
      </c>
      <c r="L78">
        <f>VLOOKUP('Feuil1 (2)'!$A78,Résultats!$B$12:$AA$211,24,FALSE)</f>
        <v>0</v>
      </c>
      <c r="M78">
        <f>VLOOKUP('Feuil1 (2)'!$A78,Résultats!$B$12:$AA$211,25,FALSE)</f>
        <v>0</v>
      </c>
    </row>
    <row r="79" spans="1:13" x14ac:dyDescent="0.25">
      <c r="A79">
        <f t="shared" si="2"/>
        <v>26</v>
      </c>
      <c r="B79" t="s">
        <v>4</v>
      </c>
      <c r="C79" t="e">
        <f>IF(HLOOKUP($B79,'(Cacher Donnée)'!$C$3:$E$203,$A79+1,FALSE)="",NA(),HLOOKUP($B79,'(Cacher Donnée)'!$C$3:$E$203,$A79+1,FALSE))</f>
        <v>#N/A</v>
      </c>
      <c r="D79" t="e">
        <f>IF(HLOOKUP($B79,'(Cacher Donnée)'!$F$3:$H$203,$A79+1,FALSE)="",NA(),HLOOKUP($B79,'(Cacher Donnée)'!$F$3:$H$203,$A79+1,FALSE))</f>
        <v>#N/A</v>
      </c>
      <c r="E79" t="e">
        <f>IF(HLOOKUP($B79,'(Cacher Donnée)'!$I$3:$K$203,$A79+1,FALSE)="",NA(),HLOOKUP($B79,'(Cacher Donnée)'!$I$3:$K$203,$A79+1,FALSE))</f>
        <v>#N/A</v>
      </c>
      <c r="F79" t="e">
        <f>IF(HLOOKUP($B79,'(Cacher Donnée)'!$L$3:$N$203,$A79+1,FALSE)="",NA(),HLOOKUP($B79,'(Cacher Donnée)'!$L$3:$N$203,$A79+1,FALSE))</f>
        <v>#N/A</v>
      </c>
      <c r="G79" t="e">
        <f>IF(HLOOKUP($B79,'(Cacher Donnée)'!$O$3:$Q$203,$A79+1,FALSE)="",NA(),HLOOKUP($B79,'(Cacher Donnée)'!$O$3:$Q$203,$A79+1,FALSE))</f>
        <v>#N/A</v>
      </c>
      <c r="H79" t="e">
        <f>IF(HLOOKUP($B79,'(Cacher Donnée)'!$R$3:$T$203,$A79+1,FALSE)="",NA(),HLOOKUP($B79,'(Cacher Donnée)'!$R$3:$T$203,$A79+1,FALSE))</f>
        <v>#N/A</v>
      </c>
      <c r="I79">
        <f>VLOOKUP('Feuil1 (2)'!A79,Résultats!$B$12:$AA$211,21,)</f>
        <v>0</v>
      </c>
      <c r="J79">
        <f>VLOOKUP('Feuil1 (2)'!$A79,Résultats!$B$12:$AA$211,22,FALSE)</f>
        <v>0</v>
      </c>
      <c r="K79">
        <f>VLOOKUP('Feuil1 (2)'!$A79,Résultats!$B$12:$AA$211,23,FALSE)</f>
        <v>0</v>
      </c>
      <c r="L79">
        <f>VLOOKUP('Feuil1 (2)'!$A79,Résultats!$B$12:$AA$211,24,FALSE)</f>
        <v>0</v>
      </c>
      <c r="M79">
        <f>VLOOKUP('Feuil1 (2)'!$A79,Résultats!$B$12:$AA$211,25,FALSE)</f>
        <v>0</v>
      </c>
    </row>
    <row r="80" spans="1:13" x14ac:dyDescent="0.25">
      <c r="A80">
        <f t="shared" si="2"/>
        <v>26</v>
      </c>
      <c r="B80" t="s">
        <v>16</v>
      </c>
      <c r="C80" t="e">
        <f>IF(HLOOKUP($B80,'(Cacher Donnée)'!$C$3:$E$203,$A80+1,FALSE)="",NA(),HLOOKUP($B80,'(Cacher Donnée)'!$C$3:$E$203,$A80+1,FALSE))</f>
        <v>#N/A</v>
      </c>
      <c r="D80" t="e">
        <f>IF(HLOOKUP($B80,'(Cacher Donnée)'!$F$3:$H$203,$A80+1,FALSE)="",NA(),HLOOKUP($B80,'(Cacher Donnée)'!$F$3:$H$203,$A80+1,FALSE))</f>
        <v>#N/A</v>
      </c>
      <c r="E80" t="e">
        <f>IF(HLOOKUP($B80,'(Cacher Donnée)'!$I$3:$K$203,$A80+1,FALSE)="",NA(),HLOOKUP($B80,'(Cacher Donnée)'!$I$3:$K$203,$A80+1,FALSE))</f>
        <v>#N/A</v>
      </c>
      <c r="F80" t="e">
        <f>IF(HLOOKUP($B80,'(Cacher Donnée)'!$L$3:$N$203,$A80+1,FALSE)="",NA(),HLOOKUP($B80,'(Cacher Donnée)'!$L$3:$N$203,$A80+1,FALSE))</f>
        <v>#N/A</v>
      </c>
      <c r="G80" t="e">
        <f>IF(HLOOKUP($B80,'(Cacher Donnée)'!$O$3:$Q$203,$A80+1,FALSE)="",NA(),HLOOKUP($B80,'(Cacher Donnée)'!$O$3:$Q$203,$A80+1,FALSE))</f>
        <v>#N/A</v>
      </c>
      <c r="H80" t="e">
        <f>IF(HLOOKUP($B80,'(Cacher Donnée)'!$R$3:$T$203,$A80+1,FALSE)="",NA(),HLOOKUP($B80,'(Cacher Donnée)'!$R$3:$T$203,$A80+1,FALSE))</f>
        <v>#N/A</v>
      </c>
      <c r="I80">
        <f>VLOOKUP('Feuil1 (2)'!A80,Résultats!$B$12:$AA$211,21,)</f>
        <v>0</v>
      </c>
      <c r="J80">
        <f>VLOOKUP('Feuil1 (2)'!$A80,Résultats!$B$12:$AA$211,22,FALSE)</f>
        <v>0</v>
      </c>
      <c r="K80">
        <f>VLOOKUP('Feuil1 (2)'!$A80,Résultats!$B$12:$AA$211,23,FALSE)</f>
        <v>0</v>
      </c>
      <c r="L80">
        <f>VLOOKUP('Feuil1 (2)'!$A80,Résultats!$B$12:$AA$211,24,FALSE)</f>
        <v>0</v>
      </c>
      <c r="M80">
        <f>VLOOKUP('Feuil1 (2)'!$A80,Résultats!$B$12:$AA$211,25,FALSE)</f>
        <v>0</v>
      </c>
    </row>
    <row r="81" spans="1:13" x14ac:dyDescent="0.25">
      <c r="A81">
        <f t="shared" si="2"/>
        <v>27</v>
      </c>
      <c r="B81" t="s">
        <v>3</v>
      </c>
      <c r="C81" t="e">
        <f>IF(HLOOKUP($B81,'(Cacher Donnée)'!$C$3:$E$203,$A81+1,FALSE)="",NA(),HLOOKUP($B81,'(Cacher Donnée)'!$C$3:$E$203,$A81+1,FALSE))</f>
        <v>#N/A</v>
      </c>
      <c r="D81" t="e">
        <f>IF(HLOOKUP($B81,'(Cacher Donnée)'!$F$3:$H$203,$A81+1,FALSE)="",NA(),HLOOKUP($B81,'(Cacher Donnée)'!$F$3:$H$203,$A81+1,FALSE))</f>
        <v>#N/A</v>
      </c>
      <c r="E81" t="e">
        <f>IF(HLOOKUP($B81,'(Cacher Donnée)'!$I$3:$K$203,$A81+1,FALSE)="",NA(),HLOOKUP($B81,'(Cacher Donnée)'!$I$3:$K$203,$A81+1,FALSE))</f>
        <v>#N/A</v>
      </c>
      <c r="F81" t="e">
        <f>IF(HLOOKUP($B81,'(Cacher Donnée)'!$L$3:$N$203,$A81+1,FALSE)="",NA(),HLOOKUP($B81,'(Cacher Donnée)'!$L$3:$N$203,$A81+1,FALSE))</f>
        <v>#N/A</v>
      </c>
      <c r="G81" t="e">
        <f>IF(HLOOKUP($B81,'(Cacher Donnée)'!$O$3:$Q$203,$A81+1,FALSE)="",NA(),HLOOKUP($B81,'(Cacher Donnée)'!$O$3:$Q$203,$A81+1,FALSE))</f>
        <v>#N/A</v>
      </c>
      <c r="H81" t="e">
        <f>IF(HLOOKUP($B81,'(Cacher Donnée)'!$R$3:$T$203,$A81+1,FALSE)="",NA(),HLOOKUP($B81,'(Cacher Donnée)'!$R$3:$T$203,$A81+1,FALSE))</f>
        <v>#N/A</v>
      </c>
      <c r="I81">
        <f>VLOOKUP('Feuil1 (2)'!A81,Résultats!$B$12:$AA$211,21,)</f>
        <v>0</v>
      </c>
      <c r="J81">
        <f>VLOOKUP('Feuil1 (2)'!$A81,Résultats!$B$12:$AA$211,22,FALSE)</f>
        <v>0</v>
      </c>
      <c r="K81">
        <f>VLOOKUP('Feuil1 (2)'!$A81,Résultats!$B$12:$AA$211,23,FALSE)</f>
        <v>0</v>
      </c>
      <c r="L81">
        <f>VLOOKUP('Feuil1 (2)'!$A81,Résultats!$B$12:$AA$211,24,FALSE)</f>
        <v>0</v>
      </c>
      <c r="M81">
        <f>VLOOKUP('Feuil1 (2)'!$A81,Résultats!$B$12:$AA$211,25,FALSE)</f>
        <v>0</v>
      </c>
    </row>
    <row r="82" spans="1:13" x14ac:dyDescent="0.25">
      <c r="A82">
        <f t="shared" si="2"/>
        <v>27</v>
      </c>
      <c r="B82" t="s">
        <v>4</v>
      </c>
      <c r="C82" t="e">
        <f>IF(HLOOKUP($B82,'(Cacher Donnée)'!$C$3:$E$203,$A82+1,FALSE)="",NA(),HLOOKUP($B82,'(Cacher Donnée)'!$C$3:$E$203,$A82+1,FALSE))</f>
        <v>#N/A</v>
      </c>
      <c r="D82" t="e">
        <f>IF(HLOOKUP($B82,'(Cacher Donnée)'!$F$3:$H$203,$A82+1,FALSE)="",NA(),HLOOKUP($B82,'(Cacher Donnée)'!$F$3:$H$203,$A82+1,FALSE))</f>
        <v>#N/A</v>
      </c>
      <c r="E82" t="e">
        <f>IF(HLOOKUP($B82,'(Cacher Donnée)'!$I$3:$K$203,$A82+1,FALSE)="",NA(),HLOOKUP($B82,'(Cacher Donnée)'!$I$3:$K$203,$A82+1,FALSE))</f>
        <v>#N/A</v>
      </c>
      <c r="F82" t="e">
        <f>IF(HLOOKUP($B82,'(Cacher Donnée)'!$L$3:$N$203,$A82+1,FALSE)="",NA(),HLOOKUP($B82,'(Cacher Donnée)'!$L$3:$N$203,$A82+1,FALSE))</f>
        <v>#N/A</v>
      </c>
      <c r="G82" t="e">
        <f>IF(HLOOKUP($B82,'(Cacher Donnée)'!$O$3:$Q$203,$A82+1,FALSE)="",NA(),HLOOKUP($B82,'(Cacher Donnée)'!$O$3:$Q$203,$A82+1,FALSE))</f>
        <v>#N/A</v>
      </c>
      <c r="H82" t="e">
        <f>IF(HLOOKUP($B82,'(Cacher Donnée)'!$R$3:$T$203,$A82+1,FALSE)="",NA(),HLOOKUP($B82,'(Cacher Donnée)'!$R$3:$T$203,$A82+1,FALSE))</f>
        <v>#N/A</v>
      </c>
      <c r="I82">
        <f>VLOOKUP('Feuil1 (2)'!A82,Résultats!$B$12:$AA$211,21,)</f>
        <v>0</v>
      </c>
      <c r="J82">
        <f>VLOOKUP('Feuil1 (2)'!$A82,Résultats!$B$12:$AA$211,22,FALSE)</f>
        <v>0</v>
      </c>
      <c r="K82">
        <f>VLOOKUP('Feuil1 (2)'!$A82,Résultats!$B$12:$AA$211,23,FALSE)</f>
        <v>0</v>
      </c>
      <c r="L82">
        <f>VLOOKUP('Feuil1 (2)'!$A82,Résultats!$B$12:$AA$211,24,FALSE)</f>
        <v>0</v>
      </c>
      <c r="M82">
        <f>VLOOKUP('Feuil1 (2)'!$A82,Résultats!$B$12:$AA$211,25,FALSE)</f>
        <v>0</v>
      </c>
    </row>
    <row r="83" spans="1:13" x14ac:dyDescent="0.25">
      <c r="A83">
        <f t="shared" si="2"/>
        <v>27</v>
      </c>
      <c r="B83" t="s">
        <v>16</v>
      </c>
      <c r="C83" t="e">
        <f>IF(HLOOKUP($B83,'(Cacher Donnée)'!$C$3:$E$203,$A83+1,FALSE)="",NA(),HLOOKUP($B83,'(Cacher Donnée)'!$C$3:$E$203,$A83+1,FALSE))</f>
        <v>#N/A</v>
      </c>
      <c r="D83" t="e">
        <f>IF(HLOOKUP($B83,'(Cacher Donnée)'!$F$3:$H$203,$A83+1,FALSE)="",NA(),HLOOKUP($B83,'(Cacher Donnée)'!$F$3:$H$203,$A83+1,FALSE))</f>
        <v>#N/A</v>
      </c>
      <c r="E83" t="e">
        <f>IF(HLOOKUP($B83,'(Cacher Donnée)'!$I$3:$K$203,$A83+1,FALSE)="",NA(),HLOOKUP($B83,'(Cacher Donnée)'!$I$3:$K$203,$A83+1,FALSE))</f>
        <v>#N/A</v>
      </c>
      <c r="F83" t="e">
        <f>IF(HLOOKUP($B83,'(Cacher Donnée)'!$L$3:$N$203,$A83+1,FALSE)="",NA(),HLOOKUP($B83,'(Cacher Donnée)'!$L$3:$N$203,$A83+1,FALSE))</f>
        <v>#N/A</v>
      </c>
      <c r="G83" t="e">
        <f>IF(HLOOKUP($B83,'(Cacher Donnée)'!$O$3:$Q$203,$A83+1,FALSE)="",NA(),HLOOKUP($B83,'(Cacher Donnée)'!$O$3:$Q$203,$A83+1,FALSE))</f>
        <v>#N/A</v>
      </c>
      <c r="H83" t="e">
        <f>IF(HLOOKUP($B83,'(Cacher Donnée)'!$R$3:$T$203,$A83+1,FALSE)="",NA(),HLOOKUP($B83,'(Cacher Donnée)'!$R$3:$T$203,$A83+1,FALSE))</f>
        <v>#N/A</v>
      </c>
      <c r="I83">
        <f>VLOOKUP('Feuil1 (2)'!A83,Résultats!$B$12:$AA$211,21,)</f>
        <v>0</v>
      </c>
      <c r="J83">
        <f>VLOOKUP('Feuil1 (2)'!$A83,Résultats!$B$12:$AA$211,22,FALSE)</f>
        <v>0</v>
      </c>
      <c r="K83">
        <f>VLOOKUP('Feuil1 (2)'!$A83,Résultats!$B$12:$AA$211,23,FALSE)</f>
        <v>0</v>
      </c>
      <c r="L83">
        <f>VLOOKUP('Feuil1 (2)'!$A83,Résultats!$B$12:$AA$211,24,FALSE)</f>
        <v>0</v>
      </c>
      <c r="M83">
        <f>VLOOKUP('Feuil1 (2)'!$A83,Résultats!$B$12:$AA$211,25,FALSE)</f>
        <v>0</v>
      </c>
    </row>
    <row r="84" spans="1:13" x14ac:dyDescent="0.25">
      <c r="A84">
        <f t="shared" si="2"/>
        <v>28</v>
      </c>
      <c r="B84" t="s">
        <v>3</v>
      </c>
      <c r="C84" t="e">
        <f>IF(HLOOKUP($B84,'(Cacher Donnée)'!$C$3:$E$203,$A84+1,FALSE)="",NA(),HLOOKUP($B84,'(Cacher Donnée)'!$C$3:$E$203,$A84+1,FALSE))</f>
        <v>#N/A</v>
      </c>
      <c r="D84" t="e">
        <f>IF(HLOOKUP($B84,'(Cacher Donnée)'!$F$3:$H$203,$A84+1,FALSE)="",NA(),HLOOKUP($B84,'(Cacher Donnée)'!$F$3:$H$203,$A84+1,FALSE))</f>
        <v>#N/A</v>
      </c>
      <c r="E84" t="e">
        <f>IF(HLOOKUP($B84,'(Cacher Donnée)'!$I$3:$K$203,$A84+1,FALSE)="",NA(),HLOOKUP($B84,'(Cacher Donnée)'!$I$3:$K$203,$A84+1,FALSE))</f>
        <v>#N/A</v>
      </c>
      <c r="F84" t="e">
        <f>IF(HLOOKUP($B84,'(Cacher Donnée)'!$L$3:$N$203,$A84+1,FALSE)="",NA(),HLOOKUP($B84,'(Cacher Donnée)'!$L$3:$N$203,$A84+1,FALSE))</f>
        <v>#N/A</v>
      </c>
      <c r="G84" t="e">
        <f>IF(HLOOKUP($B84,'(Cacher Donnée)'!$O$3:$Q$203,$A84+1,FALSE)="",NA(),HLOOKUP($B84,'(Cacher Donnée)'!$O$3:$Q$203,$A84+1,FALSE))</f>
        <v>#N/A</v>
      </c>
      <c r="H84" t="e">
        <f>IF(HLOOKUP($B84,'(Cacher Donnée)'!$R$3:$T$203,$A84+1,FALSE)="",NA(),HLOOKUP($B84,'(Cacher Donnée)'!$R$3:$T$203,$A84+1,FALSE))</f>
        <v>#N/A</v>
      </c>
      <c r="I84">
        <f>VLOOKUP('Feuil1 (2)'!A84,Résultats!$B$12:$AA$211,21,)</f>
        <v>0</v>
      </c>
      <c r="J84">
        <f>VLOOKUP('Feuil1 (2)'!$A84,Résultats!$B$12:$AA$211,22,FALSE)</f>
        <v>0</v>
      </c>
      <c r="K84">
        <f>VLOOKUP('Feuil1 (2)'!$A84,Résultats!$B$12:$AA$211,23,FALSE)</f>
        <v>0</v>
      </c>
      <c r="L84">
        <f>VLOOKUP('Feuil1 (2)'!$A84,Résultats!$B$12:$AA$211,24,FALSE)</f>
        <v>0</v>
      </c>
      <c r="M84">
        <f>VLOOKUP('Feuil1 (2)'!$A84,Résultats!$B$12:$AA$211,25,FALSE)</f>
        <v>0</v>
      </c>
    </row>
    <row r="85" spans="1:13" x14ac:dyDescent="0.25">
      <c r="A85">
        <f t="shared" si="2"/>
        <v>28</v>
      </c>
      <c r="B85" t="s">
        <v>4</v>
      </c>
      <c r="C85" t="e">
        <f>IF(HLOOKUP($B85,'(Cacher Donnée)'!$C$3:$E$203,$A85+1,FALSE)="",NA(),HLOOKUP($B85,'(Cacher Donnée)'!$C$3:$E$203,$A85+1,FALSE))</f>
        <v>#N/A</v>
      </c>
      <c r="D85" t="e">
        <f>IF(HLOOKUP($B85,'(Cacher Donnée)'!$F$3:$H$203,$A85+1,FALSE)="",NA(),HLOOKUP($B85,'(Cacher Donnée)'!$F$3:$H$203,$A85+1,FALSE))</f>
        <v>#N/A</v>
      </c>
      <c r="E85" t="e">
        <f>IF(HLOOKUP($B85,'(Cacher Donnée)'!$I$3:$K$203,$A85+1,FALSE)="",NA(),HLOOKUP($B85,'(Cacher Donnée)'!$I$3:$K$203,$A85+1,FALSE))</f>
        <v>#N/A</v>
      </c>
      <c r="F85" t="e">
        <f>IF(HLOOKUP($B85,'(Cacher Donnée)'!$L$3:$N$203,$A85+1,FALSE)="",NA(),HLOOKUP($B85,'(Cacher Donnée)'!$L$3:$N$203,$A85+1,FALSE))</f>
        <v>#N/A</v>
      </c>
      <c r="G85" t="e">
        <f>IF(HLOOKUP($B85,'(Cacher Donnée)'!$O$3:$Q$203,$A85+1,FALSE)="",NA(),HLOOKUP($B85,'(Cacher Donnée)'!$O$3:$Q$203,$A85+1,FALSE))</f>
        <v>#N/A</v>
      </c>
      <c r="H85" t="e">
        <f>IF(HLOOKUP($B85,'(Cacher Donnée)'!$R$3:$T$203,$A85+1,FALSE)="",NA(),HLOOKUP($B85,'(Cacher Donnée)'!$R$3:$T$203,$A85+1,FALSE))</f>
        <v>#N/A</v>
      </c>
      <c r="I85">
        <f>VLOOKUP('Feuil1 (2)'!A85,Résultats!$B$12:$AA$211,21,)</f>
        <v>0</v>
      </c>
      <c r="J85">
        <f>VLOOKUP('Feuil1 (2)'!$A85,Résultats!$B$12:$AA$211,22,FALSE)</f>
        <v>0</v>
      </c>
      <c r="K85">
        <f>VLOOKUP('Feuil1 (2)'!$A85,Résultats!$B$12:$AA$211,23,FALSE)</f>
        <v>0</v>
      </c>
      <c r="L85">
        <f>VLOOKUP('Feuil1 (2)'!$A85,Résultats!$B$12:$AA$211,24,FALSE)</f>
        <v>0</v>
      </c>
      <c r="M85">
        <f>VLOOKUP('Feuil1 (2)'!$A85,Résultats!$B$12:$AA$211,25,FALSE)</f>
        <v>0</v>
      </c>
    </row>
    <row r="86" spans="1:13" x14ac:dyDescent="0.25">
      <c r="A86">
        <f t="shared" si="2"/>
        <v>28</v>
      </c>
      <c r="B86" t="s">
        <v>16</v>
      </c>
      <c r="C86" t="e">
        <f>IF(HLOOKUP($B86,'(Cacher Donnée)'!$C$3:$E$203,$A86+1,FALSE)="",NA(),HLOOKUP($B86,'(Cacher Donnée)'!$C$3:$E$203,$A86+1,FALSE))</f>
        <v>#N/A</v>
      </c>
      <c r="D86" t="e">
        <f>IF(HLOOKUP($B86,'(Cacher Donnée)'!$F$3:$H$203,$A86+1,FALSE)="",NA(),HLOOKUP($B86,'(Cacher Donnée)'!$F$3:$H$203,$A86+1,FALSE))</f>
        <v>#N/A</v>
      </c>
      <c r="E86" t="e">
        <f>IF(HLOOKUP($B86,'(Cacher Donnée)'!$I$3:$K$203,$A86+1,FALSE)="",NA(),HLOOKUP($B86,'(Cacher Donnée)'!$I$3:$K$203,$A86+1,FALSE))</f>
        <v>#N/A</v>
      </c>
      <c r="F86" t="e">
        <f>IF(HLOOKUP($B86,'(Cacher Donnée)'!$L$3:$N$203,$A86+1,FALSE)="",NA(),HLOOKUP($B86,'(Cacher Donnée)'!$L$3:$N$203,$A86+1,FALSE))</f>
        <v>#N/A</v>
      </c>
      <c r="G86" t="e">
        <f>IF(HLOOKUP($B86,'(Cacher Donnée)'!$O$3:$Q$203,$A86+1,FALSE)="",NA(),HLOOKUP($B86,'(Cacher Donnée)'!$O$3:$Q$203,$A86+1,FALSE))</f>
        <v>#N/A</v>
      </c>
      <c r="H86" t="e">
        <f>IF(HLOOKUP($B86,'(Cacher Donnée)'!$R$3:$T$203,$A86+1,FALSE)="",NA(),HLOOKUP($B86,'(Cacher Donnée)'!$R$3:$T$203,$A86+1,FALSE))</f>
        <v>#N/A</v>
      </c>
      <c r="I86">
        <f>VLOOKUP('Feuil1 (2)'!A86,Résultats!$B$12:$AA$211,21,)</f>
        <v>0</v>
      </c>
      <c r="J86">
        <f>VLOOKUP('Feuil1 (2)'!$A86,Résultats!$B$12:$AA$211,22,FALSE)</f>
        <v>0</v>
      </c>
      <c r="K86">
        <f>VLOOKUP('Feuil1 (2)'!$A86,Résultats!$B$12:$AA$211,23,FALSE)</f>
        <v>0</v>
      </c>
      <c r="L86">
        <f>VLOOKUP('Feuil1 (2)'!$A86,Résultats!$B$12:$AA$211,24,FALSE)</f>
        <v>0</v>
      </c>
      <c r="M86">
        <f>VLOOKUP('Feuil1 (2)'!$A86,Résultats!$B$12:$AA$211,25,FALSE)</f>
        <v>0</v>
      </c>
    </row>
    <row r="87" spans="1:13" x14ac:dyDescent="0.25">
      <c r="A87">
        <f t="shared" si="2"/>
        <v>29</v>
      </c>
      <c r="B87" t="s">
        <v>3</v>
      </c>
      <c r="C87" t="e">
        <f>IF(HLOOKUP($B87,'(Cacher Donnée)'!$C$3:$E$203,$A87+1,FALSE)="",NA(),HLOOKUP($B87,'(Cacher Donnée)'!$C$3:$E$203,$A87+1,FALSE))</f>
        <v>#N/A</v>
      </c>
      <c r="D87" t="e">
        <f>IF(HLOOKUP($B87,'(Cacher Donnée)'!$F$3:$H$203,$A87+1,FALSE)="",NA(),HLOOKUP($B87,'(Cacher Donnée)'!$F$3:$H$203,$A87+1,FALSE))</f>
        <v>#N/A</v>
      </c>
      <c r="E87" t="e">
        <f>IF(HLOOKUP($B87,'(Cacher Donnée)'!$I$3:$K$203,$A87+1,FALSE)="",NA(),HLOOKUP($B87,'(Cacher Donnée)'!$I$3:$K$203,$A87+1,FALSE))</f>
        <v>#N/A</v>
      </c>
      <c r="F87" t="e">
        <f>IF(HLOOKUP($B87,'(Cacher Donnée)'!$L$3:$N$203,$A87+1,FALSE)="",NA(),HLOOKUP($B87,'(Cacher Donnée)'!$L$3:$N$203,$A87+1,FALSE))</f>
        <v>#N/A</v>
      </c>
      <c r="G87" t="e">
        <f>IF(HLOOKUP($B87,'(Cacher Donnée)'!$O$3:$Q$203,$A87+1,FALSE)="",NA(),HLOOKUP($B87,'(Cacher Donnée)'!$O$3:$Q$203,$A87+1,FALSE))</f>
        <v>#N/A</v>
      </c>
      <c r="H87" t="e">
        <f>IF(HLOOKUP($B87,'(Cacher Donnée)'!$R$3:$T$203,$A87+1,FALSE)="",NA(),HLOOKUP($B87,'(Cacher Donnée)'!$R$3:$T$203,$A87+1,FALSE))</f>
        <v>#N/A</v>
      </c>
      <c r="I87">
        <f>VLOOKUP('Feuil1 (2)'!A87,Résultats!$B$12:$AA$211,21,)</f>
        <v>0</v>
      </c>
      <c r="J87">
        <f>VLOOKUP('Feuil1 (2)'!$A87,Résultats!$B$12:$AA$211,22,FALSE)</f>
        <v>0</v>
      </c>
      <c r="K87">
        <f>VLOOKUP('Feuil1 (2)'!$A87,Résultats!$B$12:$AA$211,23,FALSE)</f>
        <v>0</v>
      </c>
      <c r="L87">
        <f>VLOOKUP('Feuil1 (2)'!$A87,Résultats!$B$12:$AA$211,24,FALSE)</f>
        <v>0</v>
      </c>
      <c r="M87">
        <f>VLOOKUP('Feuil1 (2)'!$A87,Résultats!$B$12:$AA$211,25,FALSE)</f>
        <v>0</v>
      </c>
    </row>
    <row r="88" spans="1:13" x14ac:dyDescent="0.25">
      <c r="A88">
        <f t="shared" si="2"/>
        <v>29</v>
      </c>
      <c r="B88" t="s">
        <v>4</v>
      </c>
      <c r="C88" t="e">
        <f>IF(HLOOKUP($B88,'(Cacher Donnée)'!$C$3:$E$203,$A88+1,FALSE)="",NA(),HLOOKUP($B88,'(Cacher Donnée)'!$C$3:$E$203,$A88+1,FALSE))</f>
        <v>#N/A</v>
      </c>
      <c r="D88" t="e">
        <f>IF(HLOOKUP($B88,'(Cacher Donnée)'!$F$3:$H$203,$A88+1,FALSE)="",NA(),HLOOKUP($B88,'(Cacher Donnée)'!$F$3:$H$203,$A88+1,FALSE))</f>
        <v>#N/A</v>
      </c>
      <c r="E88" t="e">
        <f>IF(HLOOKUP($B88,'(Cacher Donnée)'!$I$3:$K$203,$A88+1,FALSE)="",NA(),HLOOKUP($B88,'(Cacher Donnée)'!$I$3:$K$203,$A88+1,FALSE))</f>
        <v>#N/A</v>
      </c>
      <c r="F88" t="e">
        <f>IF(HLOOKUP($B88,'(Cacher Donnée)'!$L$3:$N$203,$A88+1,FALSE)="",NA(),HLOOKUP($B88,'(Cacher Donnée)'!$L$3:$N$203,$A88+1,FALSE))</f>
        <v>#N/A</v>
      </c>
      <c r="G88" t="e">
        <f>IF(HLOOKUP($B88,'(Cacher Donnée)'!$O$3:$Q$203,$A88+1,FALSE)="",NA(),HLOOKUP($B88,'(Cacher Donnée)'!$O$3:$Q$203,$A88+1,FALSE))</f>
        <v>#N/A</v>
      </c>
      <c r="H88" t="e">
        <f>IF(HLOOKUP($B88,'(Cacher Donnée)'!$R$3:$T$203,$A88+1,FALSE)="",NA(),HLOOKUP($B88,'(Cacher Donnée)'!$R$3:$T$203,$A88+1,FALSE))</f>
        <v>#N/A</v>
      </c>
      <c r="I88">
        <f>VLOOKUP('Feuil1 (2)'!A88,Résultats!$B$12:$AA$211,21,)</f>
        <v>0</v>
      </c>
      <c r="J88">
        <f>VLOOKUP('Feuil1 (2)'!$A88,Résultats!$B$12:$AA$211,22,FALSE)</f>
        <v>0</v>
      </c>
      <c r="K88">
        <f>VLOOKUP('Feuil1 (2)'!$A88,Résultats!$B$12:$AA$211,23,FALSE)</f>
        <v>0</v>
      </c>
      <c r="L88">
        <f>VLOOKUP('Feuil1 (2)'!$A88,Résultats!$B$12:$AA$211,24,FALSE)</f>
        <v>0</v>
      </c>
      <c r="M88">
        <f>VLOOKUP('Feuil1 (2)'!$A88,Résultats!$B$12:$AA$211,25,FALSE)</f>
        <v>0</v>
      </c>
    </row>
    <row r="89" spans="1:13" x14ac:dyDescent="0.25">
      <c r="A89">
        <f t="shared" si="2"/>
        <v>29</v>
      </c>
      <c r="B89" t="s">
        <v>16</v>
      </c>
      <c r="C89" t="e">
        <f>IF(HLOOKUP($B89,'(Cacher Donnée)'!$C$3:$E$203,$A89+1,FALSE)="",NA(),HLOOKUP($B89,'(Cacher Donnée)'!$C$3:$E$203,$A89+1,FALSE))</f>
        <v>#N/A</v>
      </c>
      <c r="D89" t="e">
        <f>IF(HLOOKUP($B89,'(Cacher Donnée)'!$F$3:$H$203,$A89+1,FALSE)="",NA(),HLOOKUP($B89,'(Cacher Donnée)'!$F$3:$H$203,$A89+1,FALSE))</f>
        <v>#N/A</v>
      </c>
      <c r="E89" t="e">
        <f>IF(HLOOKUP($B89,'(Cacher Donnée)'!$I$3:$K$203,$A89+1,FALSE)="",NA(),HLOOKUP($B89,'(Cacher Donnée)'!$I$3:$K$203,$A89+1,FALSE))</f>
        <v>#N/A</v>
      </c>
      <c r="F89" t="e">
        <f>IF(HLOOKUP($B89,'(Cacher Donnée)'!$L$3:$N$203,$A89+1,FALSE)="",NA(),HLOOKUP($B89,'(Cacher Donnée)'!$L$3:$N$203,$A89+1,FALSE))</f>
        <v>#N/A</v>
      </c>
      <c r="G89" t="e">
        <f>IF(HLOOKUP($B89,'(Cacher Donnée)'!$O$3:$Q$203,$A89+1,FALSE)="",NA(),HLOOKUP($B89,'(Cacher Donnée)'!$O$3:$Q$203,$A89+1,FALSE))</f>
        <v>#N/A</v>
      </c>
      <c r="H89" t="e">
        <f>IF(HLOOKUP($B89,'(Cacher Donnée)'!$R$3:$T$203,$A89+1,FALSE)="",NA(),HLOOKUP($B89,'(Cacher Donnée)'!$R$3:$T$203,$A89+1,FALSE))</f>
        <v>#N/A</v>
      </c>
      <c r="I89">
        <f>VLOOKUP('Feuil1 (2)'!A89,Résultats!$B$12:$AA$211,21,)</f>
        <v>0</v>
      </c>
      <c r="J89">
        <f>VLOOKUP('Feuil1 (2)'!$A89,Résultats!$B$12:$AA$211,22,FALSE)</f>
        <v>0</v>
      </c>
      <c r="K89">
        <f>VLOOKUP('Feuil1 (2)'!$A89,Résultats!$B$12:$AA$211,23,FALSE)</f>
        <v>0</v>
      </c>
      <c r="L89">
        <f>VLOOKUP('Feuil1 (2)'!$A89,Résultats!$B$12:$AA$211,24,FALSE)</f>
        <v>0</v>
      </c>
      <c r="M89">
        <f>VLOOKUP('Feuil1 (2)'!$A89,Résultats!$B$12:$AA$211,25,FALSE)</f>
        <v>0</v>
      </c>
    </row>
    <row r="90" spans="1:13" x14ac:dyDescent="0.25">
      <c r="A90">
        <f t="shared" si="2"/>
        <v>30</v>
      </c>
      <c r="B90" t="s">
        <v>3</v>
      </c>
      <c r="C90" t="e">
        <f>IF(HLOOKUP($B90,'(Cacher Donnée)'!$C$3:$E$203,$A90+1,FALSE)="",NA(),HLOOKUP($B90,'(Cacher Donnée)'!$C$3:$E$203,$A90+1,FALSE))</f>
        <v>#N/A</v>
      </c>
      <c r="D90" t="e">
        <f>IF(HLOOKUP($B90,'(Cacher Donnée)'!$F$3:$H$203,$A90+1,FALSE)="",NA(),HLOOKUP($B90,'(Cacher Donnée)'!$F$3:$H$203,$A90+1,FALSE))</f>
        <v>#N/A</v>
      </c>
      <c r="E90" t="e">
        <f>IF(HLOOKUP($B90,'(Cacher Donnée)'!$I$3:$K$203,$A90+1,FALSE)="",NA(),HLOOKUP($B90,'(Cacher Donnée)'!$I$3:$K$203,$A90+1,FALSE))</f>
        <v>#N/A</v>
      </c>
      <c r="F90" t="e">
        <f>IF(HLOOKUP($B90,'(Cacher Donnée)'!$L$3:$N$203,$A90+1,FALSE)="",NA(),HLOOKUP($B90,'(Cacher Donnée)'!$L$3:$N$203,$A90+1,FALSE))</f>
        <v>#N/A</v>
      </c>
      <c r="G90" t="e">
        <f>IF(HLOOKUP($B90,'(Cacher Donnée)'!$O$3:$Q$203,$A90+1,FALSE)="",NA(),HLOOKUP($B90,'(Cacher Donnée)'!$O$3:$Q$203,$A90+1,FALSE))</f>
        <v>#N/A</v>
      </c>
      <c r="H90" t="e">
        <f>IF(HLOOKUP($B90,'(Cacher Donnée)'!$R$3:$T$203,$A90+1,FALSE)="",NA(),HLOOKUP($B90,'(Cacher Donnée)'!$R$3:$T$203,$A90+1,FALSE))</f>
        <v>#N/A</v>
      </c>
      <c r="I90">
        <f>VLOOKUP('Feuil1 (2)'!A90,Résultats!$B$12:$AA$211,21,)</f>
        <v>0</v>
      </c>
      <c r="J90">
        <f>VLOOKUP('Feuil1 (2)'!$A90,Résultats!$B$12:$AA$211,22,FALSE)</f>
        <v>0</v>
      </c>
      <c r="K90">
        <f>VLOOKUP('Feuil1 (2)'!$A90,Résultats!$B$12:$AA$211,23,FALSE)</f>
        <v>0</v>
      </c>
      <c r="L90">
        <f>VLOOKUP('Feuil1 (2)'!$A90,Résultats!$B$12:$AA$211,24,FALSE)</f>
        <v>0</v>
      </c>
      <c r="M90">
        <f>VLOOKUP('Feuil1 (2)'!$A90,Résultats!$B$12:$AA$211,25,FALSE)</f>
        <v>0</v>
      </c>
    </row>
    <row r="91" spans="1:13" x14ac:dyDescent="0.25">
      <c r="A91">
        <f t="shared" si="2"/>
        <v>30</v>
      </c>
      <c r="B91" t="s">
        <v>4</v>
      </c>
      <c r="C91" t="e">
        <f>IF(HLOOKUP($B91,'(Cacher Donnée)'!$C$3:$E$203,$A91+1,FALSE)="",NA(),HLOOKUP($B91,'(Cacher Donnée)'!$C$3:$E$203,$A91+1,FALSE))</f>
        <v>#N/A</v>
      </c>
      <c r="D91" t="e">
        <f>IF(HLOOKUP($B91,'(Cacher Donnée)'!$F$3:$H$203,$A91+1,FALSE)="",NA(),HLOOKUP($B91,'(Cacher Donnée)'!$F$3:$H$203,$A91+1,FALSE))</f>
        <v>#N/A</v>
      </c>
      <c r="E91" t="e">
        <f>IF(HLOOKUP($B91,'(Cacher Donnée)'!$I$3:$K$203,$A91+1,FALSE)="",NA(),HLOOKUP($B91,'(Cacher Donnée)'!$I$3:$K$203,$A91+1,FALSE))</f>
        <v>#N/A</v>
      </c>
      <c r="F91" t="e">
        <f>IF(HLOOKUP($B91,'(Cacher Donnée)'!$L$3:$N$203,$A91+1,FALSE)="",NA(),HLOOKUP($B91,'(Cacher Donnée)'!$L$3:$N$203,$A91+1,FALSE))</f>
        <v>#N/A</v>
      </c>
      <c r="G91" t="e">
        <f>IF(HLOOKUP($B91,'(Cacher Donnée)'!$O$3:$Q$203,$A91+1,FALSE)="",NA(),HLOOKUP($B91,'(Cacher Donnée)'!$O$3:$Q$203,$A91+1,FALSE))</f>
        <v>#N/A</v>
      </c>
      <c r="H91" t="e">
        <f>IF(HLOOKUP($B91,'(Cacher Donnée)'!$R$3:$T$203,$A91+1,FALSE)="",NA(),HLOOKUP($B91,'(Cacher Donnée)'!$R$3:$T$203,$A91+1,FALSE))</f>
        <v>#N/A</v>
      </c>
      <c r="I91">
        <f>VLOOKUP('Feuil1 (2)'!A91,Résultats!$B$12:$AA$211,21,)</f>
        <v>0</v>
      </c>
      <c r="J91">
        <f>VLOOKUP('Feuil1 (2)'!$A91,Résultats!$B$12:$AA$211,22,FALSE)</f>
        <v>0</v>
      </c>
      <c r="K91">
        <f>VLOOKUP('Feuil1 (2)'!$A91,Résultats!$B$12:$AA$211,23,FALSE)</f>
        <v>0</v>
      </c>
      <c r="L91">
        <f>VLOOKUP('Feuil1 (2)'!$A91,Résultats!$B$12:$AA$211,24,FALSE)</f>
        <v>0</v>
      </c>
      <c r="M91">
        <f>VLOOKUP('Feuil1 (2)'!$A91,Résultats!$B$12:$AA$211,25,FALSE)</f>
        <v>0</v>
      </c>
    </row>
    <row r="92" spans="1:13" x14ac:dyDescent="0.25">
      <c r="A92">
        <f t="shared" si="2"/>
        <v>30</v>
      </c>
      <c r="B92" t="s">
        <v>16</v>
      </c>
      <c r="C92" t="e">
        <f>IF(HLOOKUP($B92,'(Cacher Donnée)'!$C$3:$E$203,$A92+1,FALSE)="",NA(),HLOOKUP($B92,'(Cacher Donnée)'!$C$3:$E$203,$A92+1,FALSE))</f>
        <v>#N/A</v>
      </c>
      <c r="D92" t="e">
        <f>IF(HLOOKUP($B92,'(Cacher Donnée)'!$F$3:$H$203,$A92+1,FALSE)="",NA(),HLOOKUP($B92,'(Cacher Donnée)'!$F$3:$H$203,$A92+1,FALSE))</f>
        <v>#N/A</v>
      </c>
      <c r="E92" t="e">
        <f>IF(HLOOKUP($B92,'(Cacher Donnée)'!$I$3:$K$203,$A92+1,FALSE)="",NA(),HLOOKUP($B92,'(Cacher Donnée)'!$I$3:$K$203,$A92+1,FALSE))</f>
        <v>#N/A</v>
      </c>
      <c r="F92" t="e">
        <f>IF(HLOOKUP($B92,'(Cacher Donnée)'!$L$3:$N$203,$A92+1,FALSE)="",NA(),HLOOKUP($B92,'(Cacher Donnée)'!$L$3:$N$203,$A92+1,FALSE))</f>
        <v>#N/A</v>
      </c>
      <c r="G92" t="e">
        <f>IF(HLOOKUP($B92,'(Cacher Donnée)'!$O$3:$Q$203,$A92+1,FALSE)="",NA(),HLOOKUP($B92,'(Cacher Donnée)'!$O$3:$Q$203,$A92+1,FALSE))</f>
        <v>#N/A</v>
      </c>
      <c r="H92" t="e">
        <f>IF(HLOOKUP($B92,'(Cacher Donnée)'!$R$3:$T$203,$A92+1,FALSE)="",NA(),HLOOKUP($B92,'(Cacher Donnée)'!$R$3:$T$203,$A92+1,FALSE))</f>
        <v>#N/A</v>
      </c>
      <c r="I92">
        <f>VLOOKUP('Feuil1 (2)'!A92,Résultats!$B$12:$AA$211,21,)</f>
        <v>0</v>
      </c>
      <c r="J92">
        <f>VLOOKUP('Feuil1 (2)'!$A92,Résultats!$B$12:$AA$211,22,FALSE)</f>
        <v>0</v>
      </c>
      <c r="K92">
        <f>VLOOKUP('Feuil1 (2)'!$A92,Résultats!$B$12:$AA$211,23,FALSE)</f>
        <v>0</v>
      </c>
      <c r="L92">
        <f>VLOOKUP('Feuil1 (2)'!$A92,Résultats!$B$12:$AA$211,24,FALSE)</f>
        <v>0</v>
      </c>
      <c r="M92">
        <f>VLOOKUP('Feuil1 (2)'!$A92,Résultats!$B$12:$AA$211,25,FALSE)</f>
        <v>0</v>
      </c>
    </row>
    <row r="93" spans="1:13" x14ac:dyDescent="0.25">
      <c r="A93">
        <f t="shared" si="2"/>
        <v>31</v>
      </c>
      <c r="B93" t="s">
        <v>3</v>
      </c>
      <c r="C93" t="e">
        <f>IF(HLOOKUP($B93,'(Cacher Donnée)'!$C$3:$E$203,$A93+1,FALSE)="",NA(),HLOOKUP($B93,'(Cacher Donnée)'!$C$3:$E$203,$A93+1,FALSE))</f>
        <v>#N/A</v>
      </c>
      <c r="D93" t="e">
        <f>IF(HLOOKUP($B93,'(Cacher Donnée)'!$F$3:$H$203,$A93+1,FALSE)="",NA(),HLOOKUP($B93,'(Cacher Donnée)'!$F$3:$H$203,$A93+1,FALSE))</f>
        <v>#N/A</v>
      </c>
      <c r="E93" t="e">
        <f>IF(HLOOKUP($B93,'(Cacher Donnée)'!$I$3:$K$203,$A93+1,FALSE)="",NA(),HLOOKUP($B93,'(Cacher Donnée)'!$I$3:$K$203,$A93+1,FALSE))</f>
        <v>#N/A</v>
      </c>
      <c r="F93" t="e">
        <f>IF(HLOOKUP($B93,'(Cacher Donnée)'!$L$3:$N$203,$A93+1,FALSE)="",NA(),HLOOKUP($B93,'(Cacher Donnée)'!$L$3:$N$203,$A93+1,FALSE))</f>
        <v>#N/A</v>
      </c>
      <c r="G93" t="e">
        <f>IF(HLOOKUP($B93,'(Cacher Donnée)'!$O$3:$Q$203,$A93+1,FALSE)="",NA(),HLOOKUP($B93,'(Cacher Donnée)'!$O$3:$Q$203,$A93+1,FALSE))</f>
        <v>#N/A</v>
      </c>
      <c r="H93" t="e">
        <f>IF(HLOOKUP($B93,'(Cacher Donnée)'!$R$3:$T$203,$A93+1,FALSE)="",NA(),HLOOKUP($B93,'(Cacher Donnée)'!$R$3:$T$203,$A93+1,FALSE))</f>
        <v>#N/A</v>
      </c>
      <c r="I93">
        <f>VLOOKUP('Feuil1 (2)'!A93,Résultats!$B$12:$AA$211,21,)</f>
        <v>0</v>
      </c>
      <c r="J93">
        <f>VLOOKUP('Feuil1 (2)'!$A93,Résultats!$B$12:$AA$211,22,FALSE)</f>
        <v>0</v>
      </c>
      <c r="K93">
        <f>VLOOKUP('Feuil1 (2)'!$A93,Résultats!$B$12:$AA$211,23,FALSE)</f>
        <v>0</v>
      </c>
      <c r="L93">
        <f>VLOOKUP('Feuil1 (2)'!$A93,Résultats!$B$12:$AA$211,24,FALSE)</f>
        <v>0</v>
      </c>
      <c r="M93">
        <f>VLOOKUP('Feuil1 (2)'!$A93,Résultats!$B$12:$AA$211,25,FALSE)</f>
        <v>0</v>
      </c>
    </row>
    <row r="94" spans="1:13" x14ac:dyDescent="0.25">
      <c r="A94">
        <f t="shared" si="2"/>
        <v>31</v>
      </c>
      <c r="B94" t="s">
        <v>4</v>
      </c>
      <c r="C94" t="e">
        <f>IF(HLOOKUP($B94,'(Cacher Donnée)'!$C$3:$E$203,$A94+1,FALSE)="",NA(),HLOOKUP($B94,'(Cacher Donnée)'!$C$3:$E$203,$A94+1,FALSE))</f>
        <v>#N/A</v>
      </c>
      <c r="D94" t="e">
        <f>IF(HLOOKUP($B94,'(Cacher Donnée)'!$F$3:$H$203,$A94+1,FALSE)="",NA(),HLOOKUP($B94,'(Cacher Donnée)'!$F$3:$H$203,$A94+1,FALSE))</f>
        <v>#N/A</v>
      </c>
      <c r="E94" t="e">
        <f>IF(HLOOKUP($B94,'(Cacher Donnée)'!$I$3:$K$203,$A94+1,FALSE)="",NA(),HLOOKUP($B94,'(Cacher Donnée)'!$I$3:$K$203,$A94+1,FALSE))</f>
        <v>#N/A</v>
      </c>
      <c r="F94" t="e">
        <f>IF(HLOOKUP($B94,'(Cacher Donnée)'!$L$3:$N$203,$A94+1,FALSE)="",NA(),HLOOKUP($B94,'(Cacher Donnée)'!$L$3:$N$203,$A94+1,FALSE))</f>
        <v>#N/A</v>
      </c>
      <c r="G94" t="e">
        <f>IF(HLOOKUP($B94,'(Cacher Donnée)'!$O$3:$Q$203,$A94+1,FALSE)="",NA(),HLOOKUP($B94,'(Cacher Donnée)'!$O$3:$Q$203,$A94+1,FALSE))</f>
        <v>#N/A</v>
      </c>
      <c r="H94" t="e">
        <f>IF(HLOOKUP($B94,'(Cacher Donnée)'!$R$3:$T$203,$A94+1,FALSE)="",NA(),HLOOKUP($B94,'(Cacher Donnée)'!$R$3:$T$203,$A94+1,FALSE))</f>
        <v>#N/A</v>
      </c>
      <c r="I94">
        <f>VLOOKUP('Feuil1 (2)'!A94,Résultats!$B$12:$AA$211,21,)</f>
        <v>0</v>
      </c>
      <c r="J94">
        <f>VLOOKUP('Feuil1 (2)'!$A94,Résultats!$B$12:$AA$211,22,FALSE)</f>
        <v>0</v>
      </c>
      <c r="K94">
        <f>VLOOKUP('Feuil1 (2)'!$A94,Résultats!$B$12:$AA$211,23,FALSE)</f>
        <v>0</v>
      </c>
      <c r="L94">
        <f>VLOOKUP('Feuil1 (2)'!$A94,Résultats!$B$12:$AA$211,24,FALSE)</f>
        <v>0</v>
      </c>
      <c r="M94">
        <f>VLOOKUP('Feuil1 (2)'!$A94,Résultats!$B$12:$AA$211,25,FALSE)</f>
        <v>0</v>
      </c>
    </row>
    <row r="95" spans="1:13" x14ac:dyDescent="0.25">
      <c r="A95">
        <f t="shared" si="2"/>
        <v>31</v>
      </c>
      <c r="B95" t="s">
        <v>16</v>
      </c>
      <c r="C95" t="e">
        <f>IF(HLOOKUP($B95,'(Cacher Donnée)'!$C$3:$E$203,$A95+1,FALSE)="",NA(),HLOOKUP($B95,'(Cacher Donnée)'!$C$3:$E$203,$A95+1,FALSE))</f>
        <v>#N/A</v>
      </c>
      <c r="D95" t="e">
        <f>IF(HLOOKUP($B95,'(Cacher Donnée)'!$F$3:$H$203,$A95+1,FALSE)="",NA(),HLOOKUP($B95,'(Cacher Donnée)'!$F$3:$H$203,$A95+1,FALSE))</f>
        <v>#N/A</v>
      </c>
      <c r="E95" t="e">
        <f>IF(HLOOKUP($B95,'(Cacher Donnée)'!$I$3:$K$203,$A95+1,FALSE)="",NA(),HLOOKUP($B95,'(Cacher Donnée)'!$I$3:$K$203,$A95+1,FALSE))</f>
        <v>#N/A</v>
      </c>
      <c r="F95" t="e">
        <f>IF(HLOOKUP($B95,'(Cacher Donnée)'!$L$3:$N$203,$A95+1,FALSE)="",NA(),HLOOKUP($B95,'(Cacher Donnée)'!$L$3:$N$203,$A95+1,FALSE))</f>
        <v>#N/A</v>
      </c>
      <c r="G95" t="e">
        <f>IF(HLOOKUP($B95,'(Cacher Donnée)'!$O$3:$Q$203,$A95+1,FALSE)="",NA(),HLOOKUP($B95,'(Cacher Donnée)'!$O$3:$Q$203,$A95+1,FALSE))</f>
        <v>#N/A</v>
      </c>
      <c r="H95" t="e">
        <f>IF(HLOOKUP($B95,'(Cacher Donnée)'!$R$3:$T$203,$A95+1,FALSE)="",NA(),HLOOKUP($B95,'(Cacher Donnée)'!$R$3:$T$203,$A95+1,FALSE))</f>
        <v>#N/A</v>
      </c>
      <c r="I95">
        <f>VLOOKUP('Feuil1 (2)'!A95,Résultats!$B$12:$AA$211,21,)</f>
        <v>0</v>
      </c>
      <c r="J95">
        <f>VLOOKUP('Feuil1 (2)'!$A95,Résultats!$B$12:$AA$211,22,FALSE)</f>
        <v>0</v>
      </c>
      <c r="K95">
        <f>VLOOKUP('Feuil1 (2)'!$A95,Résultats!$B$12:$AA$211,23,FALSE)</f>
        <v>0</v>
      </c>
      <c r="L95">
        <f>VLOOKUP('Feuil1 (2)'!$A95,Résultats!$B$12:$AA$211,24,FALSE)</f>
        <v>0</v>
      </c>
      <c r="M95">
        <f>VLOOKUP('Feuil1 (2)'!$A95,Résultats!$B$12:$AA$211,25,FALSE)</f>
        <v>0</v>
      </c>
    </row>
    <row r="96" spans="1:13" x14ac:dyDescent="0.25">
      <c r="A96">
        <f t="shared" si="2"/>
        <v>32</v>
      </c>
      <c r="B96" t="s">
        <v>3</v>
      </c>
      <c r="C96" t="e">
        <f>IF(HLOOKUP($B96,'(Cacher Donnée)'!$C$3:$E$203,$A96+1,FALSE)="",NA(),HLOOKUP($B96,'(Cacher Donnée)'!$C$3:$E$203,$A96+1,FALSE))</f>
        <v>#N/A</v>
      </c>
      <c r="D96" t="e">
        <f>IF(HLOOKUP($B96,'(Cacher Donnée)'!$F$3:$H$203,$A96+1,FALSE)="",NA(),HLOOKUP($B96,'(Cacher Donnée)'!$F$3:$H$203,$A96+1,FALSE))</f>
        <v>#N/A</v>
      </c>
      <c r="E96" t="e">
        <f>IF(HLOOKUP($B96,'(Cacher Donnée)'!$I$3:$K$203,$A96+1,FALSE)="",NA(),HLOOKUP($B96,'(Cacher Donnée)'!$I$3:$K$203,$A96+1,FALSE))</f>
        <v>#N/A</v>
      </c>
      <c r="F96" t="e">
        <f>IF(HLOOKUP($B96,'(Cacher Donnée)'!$L$3:$N$203,$A96+1,FALSE)="",NA(),HLOOKUP($B96,'(Cacher Donnée)'!$L$3:$N$203,$A96+1,FALSE))</f>
        <v>#N/A</v>
      </c>
      <c r="G96" t="e">
        <f>IF(HLOOKUP($B96,'(Cacher Donnée)'!$O$3:$Q$203,$A96+1,FALSE)="",NA(),HLOOKUP($B96,'(Cacher Donnée)'!$O$3:$Q$203,$A96+1,FALSE))</f>
        <v>#N/A</v>
      </c>
      <c r="H96" t="e">
        <f>IF(HLOOKUP($B96,'(Cacher Donnée)'!$R$3:$T$203,$A96+1,FALSE)="",NA(),HLOOKUP($B96,'(Cacher Donnée)'!$R$3:$T$203,$A96+1,FALSE))</f>
        <v>#N/A</v>
      </c>
      <c r="I96">
        <f>VLOOKUP('Feuil1 (2)'!A96,Résultats!$B$12:$AA$211,21,)</f>
        <v>0</v>
      </c>
      <c r="J96">
        <f>VLOOKUP('Feuil1 (2)'!$A96,Résultats!$B$12:$AA$211,22,FALSE)</f>
        <v>0</v>
      </c>
      <c r="K96">
        <f>VLOOKUP('Feuil1 (2)'!$A96,Résultats!$B$12:$AA$211,23,FALSE)</f>
        <v>0</v>
      </c>
      <c r="L96">
        <f>VLOOKUP('Feuil1 (2)'!$A96,Résultats!$B$12:$AA$211,24,FALSE)</f>
        <v>0</v>
      </c>
      <c r="M96">
        <f>VLOOKUP('Feuil1 (2)'!$A96,Résultats!$B$12:$AA$211,25,FALSE)</f>
        <v>0</v>
      </c>
    </row>
    <row r="97" spans="1:13" x14ac:dyDescent="0.25">
      <c r="A97">
        <f t="shared" si="2"/>
        <v>32</v>
      </c>
      <c r="B97" t="s">
        <v>4</v>
      </c>
      <c r="C97" t="e">
        <f>IF(HLOOKUP($B97,'(Cacher Donnée)'!$C$3:$E$203,$A97+1,FALSE)="",NA(),HLOOKUP($B97,'(Cacher Donnée)'!$C$3:$E$203,$A97+1,FALSE))</f>
        <v>#N/A</v>
      </c>
      <c r="D97" t="e">
        <f>IF(HLOOKUP($B97,'(Cacher Donnée)'!$F$3:$H$203,$A97+1,FALSE)="",NA(),HLOOKUP($B97,'(Cacher Donnée)'!$F$3:$H$203,$A97+1,FALSE))</f>
        <v>#N/A</v>
      </c>
      <c r="E97" t="e">
        <f>IF(HLOOKUP($B97,'(Cacher Donnée)'!$I$3:$K$203,$A97+1,FALSE)="",NA(),HLOOKUP($B97,'(Cacher Donnée)'!$I$3:$K$203,$A97+1,FALSE))</f>
        <v>#N/A</v>
      </c>
      <c r="F97" t="e">
        <f>IF(HLOOKUP($B97,'(Cacher Donnée)'!$L$3:$N$203,$A97+1,FALSE)="",NA(),HLOOKUP($B97,'(Cacher Donnée)'!$L$3:$N$203,$A97+1,FALSE))</f>
        <v>#N/A</v>
      </c>
      <c r="G97" t="e">
        <f>IF(HLOOKUP($B97,'(Cacher Donnée)'!$O$3:$Q$203,$A97+1,FALSE)="",NA(),HLOOKUP($B97,'(Cacher Donnée)'!$O$3:$Q$203,$A97+1,FALSE))</f>
        <v>#N/A</v>
      </c>
      <c r="H97" t="e">
        <f>IF(HLOOKUP($B97,'(Cacher Donnée)'!$R$3:$T$203,$A97+1,FALSE)="",NA(),HLOOKUP($B97,'(Cacher Donnée)'!$R$3:$T$203,$A97+1,FALSE))</f>
        <v>#N/A</v>
      </c>
      <c r="I97">
        <f>VLOOKUP('Feuil1 (2)'!A97,Résultats!$B$12:$AA$211,21,)</f>
        <v>0</v>
      </c>
      <c r="J97">
        <f>VLOOKUP('Feuil1 (2)'!$A97,Résultats!$B$12:$AA$211,22,FALSE)</f>
        <v>0</v>
      </c>
      <c r="K97">
        <f>VLOOKUP('Feuil1 (2)'!$A97,Résultats!$B$12:$AA$211,23,FALSE)</f>
        <v>0</v>
      </c>
      <c r="L97">
        <f>VLOOKUP('Feuil1 (2)'!$A97,Résultats!$B$12:$AA$211,24,FALSE)</f>
        <v>0</v>
      </c>
      <c r="M97">
        <f>VLOOKUP('Feuil1 (2)'!$A97,Résultats!$B$12:$AA$211,25,FALSE)</f>
        <v>0</v>
      </c>
    </row>
    <row r="98" spans="1:13" x14ac:dyDescent="0.25">
      <c r="A98">
        <f t="shared" si="2"/>
        <v>32</v>
      </c>
      <c r="B98" t="s">
        <v>16</v>
      </c>
      <c r="C98" t="e">
        <f>IF(HLOOKUP($B98,'(Cacher Donnée)'!$C$3:$E$203,$A98+1,FALSE)="",NA(),HLOOKUP($B98,'(Cacher Donnée)'!$C$3:$E$203,$A98+1,FALSE))</f>
        <v>#N/A</v>
      </c>
      <c r="D98" t="e">
        <f>IF(HLOOKUP($B98,'(Cacher Donnée)'!$F$3:$H$203,$A98+1,FALSE)="",NA(),HLOOKUP($B98,'(Cacher Donnée)'!$F$3:$H$203,$A98+1,FALSE))</f>
        <v>#N/A</v>
      </c>
      <c r="E98" t="e">
        <f>IF(HLOOKUP($B98,'(Cacher Donnée)'!$I$3:$K$203,$A98+1,FALSE)="",NA(),HLOOKUP($B98,'(Cacher Donnée)'!$I$3:$K$203,$A98+1,FALSE))</f>
        <v>#N/A</v>
      </c>
      <c r="F98" t="e">
        <f>IF(HLOOKUP($B98,'(Cacher Donnée)'!$L$3:$N$203,$A98+1,FALSE)="",NA(),HLOOKUP($B98,'(Cacher Donnée)'!$L$3:$N$203,$A98+1,FALSE))</f>
        <v>#N/A</v>
      </c>
      <c r="G98" t="e">
        <f>IF(HLOOKUP($B98,'(Cacher Donnée)'!$O$3:$Q$203,$A98+1,FALSE)="",NA(),HLOOKUP($B98,'(Cacher Donnée)'!$O$3:$Q$203,$A98+1,FALSE))</f>
        <v>#N/A</v>
      </c>
      <c r="H98" t="e">
        <f>IF(HLOOKUP($B98,'(Cacher Donnée)'!$R$3:$T$203,$A98+1,FALSE)="",NA(),HLOOKUP($B98,'(Cacher Donnée)'!$R$3:$T$203,$A98+1,FALSE))</f>
        <v>#N/A</v>
      </c>
      <c r="I98">
        <f>VLOOKUP('Feuil1 (2)'!A98,Résultats!$B$12:$AA$211,21,)</f>
        <v>0</v>
      </c>
      <c r="J98">
        <f>VLOOKUP('Feuil1 (2)'!$A98,Résultats!$B$12:$AA$211,22,FALSE)</f>
        <v>0</v>
      </c>
      <c r="K98">
        <f>VLOOKUP('Feuil1 (2)'!$A98,Résultats!$B$12:$AA$211,23,FALSE)</f>
        <v>0</v>
      </c>
      <c r="L98">
        <f>VLOOKUP('Feuil1 (2)'!$A98,Résultats!$B$12:$AA$211,24,FALSE)</f>
        <v>0</v>
      </c>
      <c r="M98">
        <f>VLOOKUP('Feuil1 (2)'!$A98,Résultats!$B$12:$AA$211,25,FALSE)</f>
        <v>0</v>
      </c>
    </row>
    <row r="99" spans="1:13" x14ac:dyDescent="0.25">
      <c r="A99">
        <f t="shared" si="2"/>
        <v>33</v>
      </c>
      <c r="B99" t="s">
        <v>3</v>
      </c>
      <c r="C99" t="e">
        <f>IF(HLOOKUP($B99,'(Cacher Donnée)'!$C$3:$E$203,$A99+1,FALSE)="",NA(),HLOOKUP($B99,'(Cacher Donnée)'!$C$3:$E$203,$A99+1,FALSE))</f>
        <v>#N/A</v>
      </c>
      <c r="D99" t="e">
        <f>IF(HLOOKUP($B99,'(Cacher Donnée)'!$F$3:$H$203,$A99+1,FALSE)="",NA(),HLOOKUP($B99,'(Cacher Donnée)'!$F$3:$H$203,$A99+1,FALSE))</f>
        <v>#N/A</v>
      </c>
      <c r="E99" t="e">
        <f>IF(HLOOKUP($B99,'(Cacher Donnée)'!$I$3:$K$203,$A99+1,FALSE)="",NA(),HLOOKUP($B99,'(Cacher Donnée)'!$I$3:$K$203,$A99+1,FALSE))</f>
        <v>#N/A</v>
      </c>
      <c r="F99" t="e">
        <f>IF(HLOOKUP($B99,'(Cacher Donnée)'!$L$3:$N$203,$A99+1,FALSE)="",NA(),HLOOKUP($B99,'(Cacher Donnée)'!$L$3:$N$203,$A99+1,FALSE))</f>
        <v>#N/A</v>
      </c>
      <c r="G99" t="e">
        <f>IF(HLOOKUP($B99,'(Cacher Donnée)'!$O$3:$Q$203,$A99+1,FALSE)="",NA(),HLOOKUP($B99,'(Cacher Donnée)'!$O$3:$Q$203,$A99+1,FALSE))</f>
        <v>#N/A</v>
      </c>
      <c r="H99" t="e">
        <f>IF(HLOOKUP($B99,'(Cacher Donnée)'!$R$3:$T$203,$A99+1,FALSE)="",NA(),HLOOKUP($B99,'(Cacher Donnée)'!$R$3:$T$203,$A99+1,FALSE))</f>
        <v>#N/A</v>
      </c>
      <c r="I99">
        <f>VLOOKUP('Feuil1 (2)'!A99,Résultats!$B$12:$AA$211,21,)</f>
        <v>0</v>
      </c>
      <c r="J99">
        <f>VLOOKUP('Feuil1 (2)'!$A99,Résultats!$B$12:$AA$211,22,FALSE)</f>
        <v>0</v>
      </c>
      <c r="K99">
        <f>VLOOKUP('Feuil1 (2)'!$A99,Résultats!$B$12:$AA$211,23,FALSE)</f>
        <v>0</v>
      </c>
      <c r="L99">
        <f>VLOOKUP('Feuil1 (2)'!$A99,Résultats!$B$12:$AA$211,24,FALSE)</f>
        <v>0</v>
      </c>
      <c r="M99">
        <f>VLOOKUP('Feuil1 (2)'!$A99,Résultats!$B$12:$AA$211,25,FALSE)</f>
        <v>0</v>
      </c>
    </row>
    <row r="100" spans="1:13" x14ac:dyDescent="0.25">
      <c r="A100">
        <f t="shared" si="2"/>
        <v>33</v>
      </c>
      <c r="B100" t="s">
        <v>4</v>
      </c>
      <c r="C100" t="e">
        <f>IF(HLOOKUP($B100,'(Cacher Donnée)'!$C$3:$E$203,$A100+1,FALSE)="",NA(),HLOOKUP($B100,'(Cacher Donnée)'!$C$3:$E$203,$A100+1,FALSE))</f>
        <v>#N/A</v>
      </c>
      <c r="D100" t="e">
        <f>IF(HLOOKUP($B100,'(Cacher Donnée)'!$F$3:$H$203,$A100+1,FALSE)="",NA(),HLOOKUP($B100,'(Cacher Donnée)'!$F$3:$H$203,$A100+1,FALSE))</f>
        <v>#N/A</v>
      </c>
      <c r="E100" t="e">
        <f>IF(HLOOKUP($B100,'(Cacher Donnée)'!$I$3:$K$203,$A100+1,FALSE)="",NA(),HLOOKUP($B100,'(Cacher Donnée)'!$I$3:$K$203,$A100+1,FALSE))</f>
        <v>#N/A</v>
      </c>
      <c r="F100" t="e">
        <f>IF(HLOOKUP($B100,'(Cacher Donnée)'!$L$3:$N$203,$A100+1,FALSE)="",NA(),HLOOKUP($B100,'(Cacher Donnée)'!$L$3:$N$203,$A100+1,FALSE))</f>
        <v>#N/A</v>
      </c>
      <c r="G100" t="e">
        <f>IF(HLOOKUP($B100,'(Cacher Donnée)'!$O$3:$Q$203,$A100+1,FALSE)="",NA(),HLOOKUP($B100,'(Cacher Donnée)'!$O$3:$Q$203,$A100+1,FALSE))</f>
        <v>#N/A</v>
      </c>
      <c r="H100" t="e">
        <f>IF(HLOOKUP($B100,'(Cacher Donnée)'!$R$3:$T$203,$A100+1,FALSE)="",NA(),HLOOKUP($B100,'(Cacher Donnée)'!$R$3:$T$203,$A100+1,FALSE))</f>
        <v>#N/A</v>
      </c>
      <c r="I100">
        <f>VLOOKUP('Feuil1 (2)'!A100,Résultats!$B$12:$AA$211,21,)</f>
        <v>0</v>
      </c>
      <c r="J100">
        <f>VLOOKUP('Feuil1 (2)'!$A100,Résultats!$B$12:$AA$211,22,FALSE)</f>
        <v>0</v>
      </c>
      <c r="K100">
        <f>VLOOKUP('Feuil1 (2)'!$A100,Résultats!$B$12:$AA$211,23,FALSE)</f>
        <v>0</v>
      </c>
      <c r="L100">
        <f>VLOOKUP('Feuil1 (2)'!$A100,Résultats!$B$12:$AA$211,24,FALSE)</f>
        <v>0</v>
      </c>
      <c r="M100">
        <f>VLOOKUP('Feuil1 (2)'!$A100,Résultats!$B$12:$AA$211,25,FALSE)</f>
        <v>0</v>
      </c>
    </row>
    <row r="101" spans="1:13" x14ac:dyDescent="0.25">
      <c r="A101">
        <f t="shared" si="2"/>
        <v>33</v>
      </c>
      <c r="B101" t="s">
        <v>16</v>
      </c>
      <c r="C101" t="e">
        <f>IF(HLOOKUP($B101,'(Cacher Donnée)'!$C$3:$E$203,$A101+1,FALSE)="",NA(),HLOOKUP($B101,'(Cacher Donnée)'!$C$3:$E$203,$A101+1,FALSE))</f>
        <v>#N/A</v>
      </c>
      <c r="D101" t="e">
        <f>IF(HLOOKUP($B101,'(Cacher Donnée)'!$F$3:$H$203,$A101+1,FALSE)="",NA(),HLOOKUP($B101,'(Cacher Donnée)'!$F$3:$H$203,$A101+1,FALSE))</f>
        <v>#N/A</v>
      </c>
      <c r="E101" t="e">
        <f>IF(HLOOKUP($B101,'(Cacher Donnée)'!$I$3:$K$203,$A101+1,FALSE)="",NA(),HLOOKUP($B101,'(Cacher Donnée)'!$I$3:$K$203,$A101+1,FALSE))</f>
        <v>#N/A</v>
      </c>
      <c r="F101" t="e">
        <f>IF(HLOOKUP($B101,'(Cacher Donnée)'!$L$3:$N$203,$A101+1,FALSE)="",NA(),HLOOKUP($B101,'(Cacher Donnée)'!$L$3:$N$203,$A101+1,FALSE))</f>
        <v>#N/A</v>
      </c>
      <c r="G101" t="e">
        <f>IF(HLOOKUP($B101,'(Cacher Donnée)'!$O$3:$Q$203,$A101+1,FALSE)="",NA(),HLOOKUP($B101,'(Cacher Donnée)'!$O$3:$Q$203,$A101+1,FALSE))</f>
        <v>#N/A</v>
      </c>
      <c r="H101" t="e">
        <f>IF(HLOOKUP($B101,'(Cacher Donnée)'!$R$3:$T$203,$A101+1,FALSE)="",NA(),HLOOKUP($B101,'(Cacher Donnée)'!$R$3:$T$203,$A101+1,FALSE))</f>
        <v>#N/A</v>
      </c>
      <c r="I101">
        <f>VLOOKUP('Feuil1 (2)'!A101,Résultats!$B$12:$AA$211,21,)</f>
        <v>0</v>
      </c>
      <c r="J101">
        <f>VLOOKUP('Feuil1 (2)'!$A101,Résultats!$B$12:$AA$211,22,FALSE)</f>
        <v>0</v>
      </c>
      <c r="K101">
        <f>VLOOKUP('Feuil1 (2)'!$A101,Résultats!$B$12:$AA$211,23,FALSE)</f>
        <v>0</v>
      </c>
      <c r="L101">
        <f>VLOOKUP('Feuil1 (2)'!$A101,Résultats!$B$12:$AA$211,24,FALSE)</f>
        <v>0</v>
      </c>
      <c r="M101">
        <f>VLOOKUP('Feuil1 (2)'!$A101,Résultats!$B$12:$AA$211,25,FALSE)</f>
        <v>0</v>
      </c>
    </row>
    <row r="102" spans="1:13" x14ac:dyDescent="0.25">
      <c r="A102">
        <f t="shared" si="2"/>
        <v>34</v>
      </c>
      <c r="B102" t="s">
        <v>3</v>
      </c>
      <c r="C102" t="e">
        <f>IF(HLOOKUP($B102,'(Cacher Donnée)'!$C$3:$E$203,$A102+1,FALSE)="",NA(),HLOOKUP($B102,'(Cacher Donnée)'!$C$3:$E$203,$A102+1,FALSE))</f>
        <v>#N/A</v>
      </c>
      <c r="D102" t="e">
        <f>IF(HLOOKUP($B102,'(Cacher Donnée)'!$F$3:$H$203,$A102+1,FALSE)="",NA(),HLOOKUP($B102,'(Cacher Donnée)'!$F$3:$H$203,$A102+1,FALSE))</f>
        <v>#N/A</v>
      </c>
      <c r="E102" t="e">
        <f>IF(HLOOKUP($B102,'(Cacher Donnée)'!$I$3:$K$203,$A102+1,FALSE)="",NA(),HLOOKUP($B102,'(Cacher Donnée)'!$I$3:$K$203,$A102+1,FALSE))</f>
        <v>#N/A</v>
      </c>
      <c r="F102" t="e">
        <f>IF(HLOOKUP($B102,'(Cacher Donnée)'!$L$3:$N$203,$A102+1,FALSE)="",NA(),HLOOKUP($B102,'(Cacher Donnée)'!$L$3:$N$203,$A102+1,FALSE))</f>
        <v>#N/A</v>
      </c>
      <c r="G102" t="e">
        <f>IF(HLOOKUP($B102,'(Cacher Donnée)'!$O$3:$Q$203,$A102+1,FALSE)="",NA(),HLOOKUP($B102,'(Cacher Donnée)'!$O$3:$Q$203,$A102+1,FALSE))</f>
        <v>#N/A</v>
      </c>
      <c r="H102" t="e">
        <f>IF(HLOOKUP($B102,'(Cacher Donnée)'!$R$3:$T$203,$A102+1,FALSE)="",NA(),HLOOKUP($B102,'(Cacher Donnée)'!$R$3:$T$203,$A102+1,FALSE))</f>
        <v>#N/A</v>
      </c>
      <c r="I102">
        <f>VLOOKUP('Feuil1 (2)'!A102,Résultats!$B$12:$AA$211,21,)</f>
        <v>0</v>
      </c>
      <c r="J102">
        <f>VLOOKUP('Feuil1 (2)'!$A102,Résultats!$B$12:$AA$211,22,FALSE)</f>
        <v>0</v>
      </c>
      <c r="K102">
        <f>VLOOKUP('Feuil1 (2)'!$A102,Résultats!$B$12:$AA$211,23,FALSE)</f>
        <v>0</v>
      </c>
      <c r="L102">
        <f>VLOOKUP('Feuil1 (2)'!$A102,Résultats!$B$12:$AA$211,24,FALSE)</f>
        <v>0</v>
      </c>
      <c r="M102">
        <f>VLOOKUP('Feuil1 (2)'!$A102,Résultats!$B$12:$AA$211,25,FALSE)</f>
        <v>0</v>
      </c>
    </row>
    <row r="103" spans="1:13" x14ac:dyDescent="0.25">
      <c r="A103">
        <f t="shared" si="2"/>
        <v>34</v>
      </c>
      <c r="B103" t="s">
        <v>4</v>
      </c>
      <c r="C103" t="e">
        <f>IF(HLOOKUP($B103,'(Cacher Donnée)'!$C$3:$E$203,$A103+1,FALSE)="",NA(),HLOOKUP($B103,'(Cacher Donnée)'!$C$3:$E$203,$A103+1,FALSE))</f>
        <v>#N/A</v>
      </c>
      <c r="D103" t="e">
        <f>IF(HLOOKUP($B103,'(Cacher Donnée)'!$F$3:$H$203,$A103+1,FALSE)="",NA(),HLOOKUP($B103,'(Cacher Donnée)'!$F$3:$H$203,$A103+1,FALSE))</f>
        <v>#N/A</v>
      </c>
      <c r="E103" t="e">
        <f>IF(HLOOKUP($B103,'(Cacher Donnée)'!$I$3:$K$203,$A103+1,FALSE)="",NA(),HLOOKUP($B103,'(Cacher Donnée)'!$I$3:$K$203,$A103+1,FALSE))</f>
        <v>#N/A</v>
      </c>
      <c r="F103" t="e">
        <f>IF(HLOOKUP($B103,'(Cacher Donnée)'!$L$3:$N$203,$A103+1,FALSE)="",NA(),HLOOKUP($B103,'(Cacher Donnée)'!$L$3:$N$203,$A103+1,FALSE))</f>
        <v>#N/A</v>
      </c>
      <c r="G103" t="e">
        <f>IF(HLOOKUP($B103,'(Cacher Donnée)'!$O$3:$Q$203,$A103+1,FALSE)="",NA(),HLOOKUP($B103,'(Cacher Donnée)'!$O$3:$Q$203,$A103+1,FALSE))</f>
        <v>#N/A</v>
      </c>
      <c r="H103" t="e">
        <f>IF(HLOOKUP($B103,'(Cacher Donnée)'!$R$3:$T$203,$A103+1,FALSE)="",NA(),HLOOKUP($B103,'(Cacher Donnée)'!$R$3:$T$203,$A103+1,FALSE))</f>
        <v>#N/A</v>
      </c>
      <c r="I103">
        <f>VLOOKUP('Feuil1 (2)'!A103,Résultats!$B$12:$AA$211,21,)</f>
        <v>0</v>
      </c>
      <c r="J103">
        <f>VLOOKUP('Feuil1 (2)'!$A103,Résultats!$B$12:$AA$211,22,FALSE)</f>
        <v>0</v>
      </c>
      <c r="K103">
        <f>VLOOKUP('Feuil1 (2)'!$A103,Résultats!$B$12:$AA$211,23,FALSE)</f>
        <v>0</v>
      </c>
      <c r="L103">
        <f>VLOOKUP('Feuil1 (2)'!$A103,Résultats!$B$12:$AA$211,24,FALSE)</f>
        <v>0</v>
      </c>
      <c r="M103">
        <f>VLOOKUP('Feuil1 (2)'!$A103,Résultats!$B$12:$AA$211,25,FALSE)</f>
        <v>0</v>
      </c>
    </row>
    <row r="104" spans="1:13" x14ac:dyDescent="0.25">
      <c r="A104">
        <f t="shared" si="2"/>
        <v>34</v>
      </c>
      <c r="B104" t="s">
        <v>16</v>
      </c>
      <c r="C104" t="e">
        <f>IF(HLOOKUP($B104,'(Cacher Donnée)'!$C$3:$E$203,$A104+1,FALSE)="",NA(),HLOOKUP($B104,'(Cacher Donnée)'!$C$3:$E$203,$A104+1,FALSE))</f>
        <v>#N/A</v>
      </c>
      <c r="D104" t="e">
        <f>IF(HLOOKUP($B104,'(Cacher Donnée)'!$F$3:$H$203,$A104+1,FALSE)="",NA(),HLOOKUP($B104,'(Cacher Donnée)'!$F$3:$H$203,$A104+1,FALSE))</f>
        <v>#N/A</v>
      </c>
      <c r="E104" t="e">
        <f>IF(HLOOKUP($B104,'(Cacher Donnée)'!$I$3:$K$203,$A104+1,FALSE)="",NA(),HLOOKUP($B104,'(Cacher Donnée)'!$I$3:$K$203,$A104+1,FALSE))</f>
        <v>#N/A</v>
      </c>
      <c r="F104" t="e">
        <f>IF(HLOOKUP($B104,'(Cacher Donnée)'!$L$3:$N$203,$A104+1,FALSE)="",NA(),HLOOKUP($B104,'(Cacher Donnée)'!$L$3:$N$203,$A104+1,FALSE))</f>
        <v>#N/A</v>
      </c>
      <c r="G104" t="e">
        <f>IF(HLOOKUP($B104,'(Cacher Donnée)'!$O$3:$Q$203,$A104+1,FALSE)="",NA(),HLOOKUP($B104,'(Cacher Donnée)'!$O$3:$Q$203,$A104+1,FALSE))</f>
        <v>#N/A</v>
      </c>
      <c r="H104" t="e">
        <f>IF(HLOOKUP($B104,'(Cacher Donnée)'!$R$3:$T$203,$A104+1,FALSE)="",NA(),HLOOKUP($B104,'(Cacher Donnée)'!$R$3:$T$203,$A104+1,FALSE))</f>
        <v>#N/A</v>
      </c>
      <c r="I104">
        <f>VLOOKUP('Feuil1 (2)'!A104,Résultats!$B$12:$AA$211,21,)</f>
        <v>0</v>
      </c>
      <c r="J104">
        <f>VLOOKUP('Feuil1 (2)'!$A104,Résultats!$B$12:$AA$211,22,FALSE)</f>
        <v>0</v>
      </c>
      <c r="K104">
        <f>VLOOKUP('Feuil1 (2)'!$A104,Résultats!$B$12:$AA$211,23,FALSE)</f>
        <v>0</v>
      </c>
      <c r="L104">
        <f>VLOOKUP('Feuil1 (2)'!$A104,Résultats!$B$12:$AA$211,24,FALSE)</f>
        <v>0</v>
      </c>
      <c r="M104">
        <f>VLOOKUP('Feuil1 (2)'!$A104,Résultats!$B$12:$AA$211,25,FALSE)</f>
        <v>0</v>
      </c>
    </row>
    <row r="105" spans="1:13" x14ac:dyDescent="0.25">
      <c r="A105">
        <f t="shared" si="2"/>
        <v>35</v>
      </c>
      <c r="B105" t="s">
        <v>3</v>
      </c>
      <c r="C105" t="e">
        <f>IF(HLOOKUP($B105,'(Cacher Donnée)'!$C$3:$E$203,$A105+1,FALSE)="",NA(),HLOOKUP($B105,'(Cacher Donnée)'!$C$3:$E$203,$A105+1,FALSE))</f>
        <v>#N/A</v>
      </c>
      <c r="D105" t="e">
        <f>IF(HLOOKUP($B105,'(Cacher Donnée)'!$F$3:$H$203,$A105+1,FALSE)="",NA(),HLOOKUP($B105,'(Cacher Donnée)'!$F$3:$H$203,$A105+1,FALSE))</f>
        <v>#N/A</v>
      </c>
      <c r="E105" t="e">
        <f>IF(HLOOKUP($B105,'(Cacher Donnée)'!$I$3:$K$203,$A105+1,FALSE)="",NA(),HLOOKUP($B105,'(Cacher Donnée)'!$I$3:$K$203,$A105+1,FALSE))</f>
        <v>#N/A</v>
      </c>
      <c r="F105" t="e">
        <f>IF(HLOOKUP($B105,'(Cacher Donnée)'!$L$3:$N$203,$A105+1,FALSE)="",NA(),HLOOKUP($B105,'(Cacher Donnée)'!$L$3:$N$203,$A105+1,FALSE))</f>
        <v>#N/A</v>
      </c>
      <c r="G105" t="e">
        <f>IF(HLOOKUP($B105,'(Cacher Donnée)'!$O$3:$Q$203,$A105+1,FALSE)="",NA(),HLOOKUP($B105,'(Cacher Donnée)'!$O$3:$Q$203,$A105+1,FALSE))</f>
        <v>#N/A</v>
      </c>
      <c r="H105" t="e">
        <f>IF(HLOOKUP($B105,'(Cacher Donnée)'!$R$3:$T$203,$A105+1,FALSE)="",NA(),HLOOKUP($B105,'(Cacher Donnée)'!$R$3:$T$203,$A105+1,FALSE))</f>
        <v>#N/A</v>
      </c>
      <c r="I105">
        <f>VLOOKUP('Feuil1 (2)'!A105,Résultats!$B$12:$AA$211,21,)</f>
        <v>0</v>
      </c>
      <c r="J105">
        <f>VLOOKUP('Feuil1 (2)'!$A105,Résultats!$B$12:$AA$211,22,FALSE)</f>
        <v>0</v>
      </c>
      <c r="K105">
        <f>VLOOKUP('Feuil1 (2)'!$A105,Résultats!$B$12:$AA$211,23,FALSE)</f>
        <v>0</v>
      </c>
      <c r="L105">
        <f>VLOOKUP('Feuil1 (2)'!$A105,Résultats!$B$12:$AA$211,24,FALSE)</f>
        <v>0</v>
      </c>
      <c r="M105">
        <f>VLOOKUP('Feuil1 (2)'!$A105,Résultats!$B$12:$AA$211,25,FALSE)</f>
        <v>0</v>
      </c>
    </row>
    <row r="106" spans="1:13" x14ac:dyDescent="0.25">
      <c r="A106">
        <f t="shared" si="2"/>
        <v>35</v>
      </c>
      <c r="B106" t="s">
        <v>4</v>
      </c>
      <c r="C106" t="e">
        <f>IF(HLOOKUP($B106,'(Cacher Donnée)'!$C$3:$E$203,$A106+1,FALSE)="",NA(),HLOOKUP($B106,'(Cacher Donnée)'!$C$3:$E$203,$A106+1,FALSE))</f>
        <v>#N/A</v>
      </c>
      <c r="D106" t="e">
        <f>IF(HLOOKUP($B106,'(Cacher Donnée)'!$F$3:$H$203,$A106+1,FALSE)="",NA(),HLOOKUP($B106,'(Cacher Donnée)'!$F$3:$H$203,$A106+1,FALSE))</f>
        <v>#N/A</v>
      </c>
      <c r="E106" t="e">
        <f>IF(HLOOKUP($B106,'(Cacher Donnée)'!$I$3:$K$203,$A106+1,FALSE)="",NA(),HLOOKUP($B106,'(Cacher Donnée)'!$I$3:$K$203,$A106+1,FALSE))</f>
        <v>#N/A</v>
      </c>
      <c r="F106" t="e">
        <f>IF(HLOOKUP($B106,'(Cacher Donnée)'!$L$3:$N$203,$A106+1,FALSE)="",NA(),HLOOKUP($B106,'(Cacher Donnée)'!$L$3:$N$203,$A106+1,FALSE))</f>
        <v>#N/A</v>
      </c>
      <c r="G106" t="e">
        <f>IF(HLOOKUP($B106,'(Cacher Donnée)'!$O$3:$Q$203,$A106+1,FALSE)="",NA(),HLOOKUP($B106,'(Cacher Donnée)'!$O$3:$Q$203,$A106+1,FALSE))</f>
        <v>#N/A</v>
      </c>
      <c r="H106" t="e">
        <f>IF(HLOOKUP($B106,'(Cacher Donnée)'!$R$3:$T$203,$A106+1,FALSE)="",NA(),HLOOKUP($B106,'(Cacher Donnée)'!$R$3:$T$203,$A106+1,FALSE))</f>
        <v>#N/A</v>
      </c>
      <c r="I106">
        <f>VLOOKUP('Feuil1 (2)'!A106,Résultats!$B$12:$AA$211,21,)</f>
        <v>0</v>
      </c>
      <c r="J106">
        <f>VLOOKUP('Feuil1 (2)'!$A106,Résultats!$B$12:$AA$211,22,FALSE)</f>
        <v>0</v>
      </c>
      <c r="K106">
        <f>VLOOKUP('Feuil1 (2)'!$A106,Résultats!$B$12:$AA$211,23,FALSE)</f>
        <v>0</v>
      </c>
      <c r="L106">
        <f>VLOOKUP('Feuil1 (2)'!$A106,Résultats!$B$12:$AA$211,24,FALSE)</f>
        <v>0</v>
      </c>
      <c r="M106">
        <f>VLOOKUP('Feuil1 (2)'!$A106,Résultats!$B$12:$AA$211,25,FALSE)</f>
        <v>0</v>
      </c>
    </row>
    <row r="107" spans="1:13" x14ac:dyDescent="0.25">
      <c r="A107">
        <f t="shared" si="2"/>
        <v>35</v>
      </c>
      <c r="B107" t="s">
        <v>16</v>
      </c>
      <c r="C107" t="e">
        <f>IF(HLOOKUP($B107,'(Cacher Donnée)'!$C$3:$E$203,$A107+1,FALSE)="",NA(),HLOOKUP($B107,'(Cacher Donnée)'!$C$3:$E$203,$A107+1,FALSE))</f>
        <v>#N/A</v>
      </c>
      <c r="D107" t="e">
        <f>IF(HLOOKUP($B107,'(Cacher Donnée)'!$F$3:$H$203,$A107+1,FALSE)="",NA(),HLOOKUP($B107,'(Cacher Donnée)'!$F$3:$H$203,$A107+1,FALSE))</f>
        <v>#N/A</v>
      </c>
      <c r="E107" t="e">
        <f>IF(HLOOKUP($B107,'(Cacher Donnée)'!$I$3:$K$203,$A107+1,FALSE)="",NA(),HLOOKUP($B107,'(Cacher Donnée)'!$I$3:$K$203,$A107+1,FALSE))</f>
        <v>#N/A</v>
      </c>
      <c r="F107" t="e">
        <f>IF(HLOOKUP($B107,'(Cacher Donnée)'!$L$3:$N$203,$A107+1,FALSE)="",NA(),HLOOKUP($B107,'(Cacher Donnée)'!$L$3:$N$203,$A107+1,FALSE))</f>
        <v>#N/A</v>
      </c>
      <c r="G107" t="e">
        <f>IF(HLOOKUP($B107,'(Cacher Donnée)'!$O$3:$Q$203,$A107+1,FALSE)="",NA(),HLOOKUP($B107,'(Cacher Donnée)'!$O$3:$Q$203,$A107+1,FALSE))</f>
        <v>#N/A</v>
      </c>
      <c r="H107" t="e">
        <f>IF(HLOOKUP($B107,'(Cacher Donnée)'!$R$3:$T$203,$A107+1,FALSE)="",NA(),HLOOKUP($B107,'(Cacher Donnée)'!$R$3:$T$203,$A107+1,FALSE))</f>
        <v>#N/A</v>
      </c>
      <c r="I107">
        <f>VLOOKUP('Feuil1 (2)'!A107,Résultats!$B$12:$AA$211,21,)</f>
        <v>0</v>
      </c>
      <c r="J107">
        <f>VLOOKUP('Feuil1 (2)'!$A107,Résultats!$B$12:$AA$211,22,FALSE)</f>
        <v>0</v>
      </c>
      <c r="K107">
        <f>VLOOKUP('Feuil1 (2)'!$A107,Résultats!$B$12:$AA$211,23,FALSE)</f>
        <v>0</v>
      </c>
      <c r="L107">
        <f>VLOOKUP('Feuil1 (2)'!$A107,Résultats!$B$12:$AA$211,24,FALSE)</f>
        <v>0</v>
      </c>
      <c r="M107">
        <f>VLOOKUP('Feuil1 (2)'!$A107,Résultats!$B$12:$AA$211,25,FALSE)</f>
        <v>0</v>
      </c>
    </row>
    <row r="108" spans="1:13" x14ac:dyDescent="0.25">
      <c r="A108">
        <f t="shared" si="2"/>
        <v>36</v>
      </c>
      <c r="B108" t="s">
        <v>3</v>
      </c>
      <c r="C108" t="e">
        <f>IF(HLOOKUP($B108,'(Cacher Donnée)'!$C$3:$E$203,$A108+1,FALSE)="",NA(),HLOOKUP($B108,'(Cacher Donnée)'!$C$3:$E$203,$A108+1,FALSE))</f>
        <v>#N/A</v>
      </c>
      <c r="D108" t="e">
        <f>IF(HLOOKUP($B108,'(Cacher Donnée)'!$F$3:$H$203,$A108+1,FALSE)="",NA(),HLOOKUP($B108,'(Cacher Donnée)'!$F$3:$H$203,$A108+1,FALSE))</f>
        <v>#N/A</v>
      </c>
      <c r="E108" t="e">
        <f>IF(HLOOKUP($B108,'(Cacher Donnée)'!$I$3:$K$203,$A108+1,FALSE)="",NA(),HLOOKUP($B108,'(Cacher Donnée)'!$I$3:$K$203,$A108+1,FALSE))</f>
        <v>#N/A</v>
      </c>
      <c r="F108" t="e">
        <f>IF(HLOOKUP($B108,'(Cacher Donnée)'!$L$3:$N$203,$A108+1,FALSE)="",NA(),HLOOKUP($B108,'(Cacher Donnée)'!$L$3:$N$203,$A108+1,FALSE))</f>
        <v>#N/A</v>
      </c>
      <c r="G108" t="e">
        <f>IF(HLOOKUP($B108,'(Cacher Donnée)'!$O$3:$Q$203,$A108+1,FALSE)="",NA(),HLOOKUP($B108,'(Cacher Donnée)'!$O$3:$Q$203,$A108+1,FALSE))</f>
        <v>#N/A</v>
      </c>
      <c r="H108" t="e">
        <f>IF(HLOOKUP($B108,'(Cacher Donnée)'!$R$3:$T$203,$A108+1,FALSE)="",NA(),HLOOKUP($B108,'(Cacher Donnée)'!$R$3:$T$203,$A108+1,FALSE))</f>
        <v>#N/A</v>
      </c>
      <c r="I108">
        <f>VLOOKUP('Feuil1 (2)'!A108,Résultats!$B$12:$AA$211,21,)</f>
        <v>0</v>
      </c>
      <c r="J108">
        <f>VLOOKUP('Feuil1 (2)'!$A108,Résultats!$B$12:$AA$211,22,FALSE)</f>
        <v>0</v>
      </c>
      <c r="K108">
        <f>VLOOKUP('Feuil1 (2)'!$A108,Résultats!$B$12:$AA$211,23,FALSE)</f>
        <v>0</v>
      </c>
      <c r="L108">
        <f>VLOOKUP('Feuil1 (2)'!$A108,Résultats!$B$12:$AA$211,24,FALSE)</f>
        <v>0</v>
      </c>
      <c r="M108">
        <f>VLOOKUP('Feuil1 (2)'!$A108,Résultats!$B$12:$AA$211,25,FALSE)</f>
        <v>0</v>
      </c>
    </row>
    <row r="109" spans="1:13" x14ac:dyDescent="0.25">
      <c r="A109">
        <f t="shared" si="2"/>
        <v>36</v>
      </c>
      <c r="B109" t="s">
        <v>4</v>
      </c>
      <c r="C109" t="e">
        <f>IF(HLOOKUP($B109,'(Cacher Donnée)'!$C$3:$E$203,$A109+1,FALSE)="",NA(),HLOOKUP($B109,'(Cacher Donnée)'!$C$3:$E$203,$A109+1,FALSE))</f>
        <v>#N/A</v>
      </c>
      <c r="D109" t="e">
        <f>IF(HLOOKUP($B109,'(Cacher Donnée)'!$F$3:$H$203,$A109+1,FALSE)="",NA(),HLOOKUP($B109,'(Cacher Donnée)'!$F$3:$H$203,$A109+1,FALSE))</f>
        <v>#N/A</v>
      </c>
      <c r="E109" t="e">
        <f>IF(HLOOKUP($B109,'(Cacher Donnée)'!$I$3:$K$203,$A109+1,FALSE)="",NA(),HLOOKUP($B109,'(Cacher Donnée)'!$I$3:$K$203,$A109+1,FALSE))</f>
        <v>#N/A</v>
      </c>
      <c r="F109" t="e">
        <f>IF(HLOOKUP($B109,'(Cacher Donnée)'!$L$3:$N$203,$A109+1,FALSE)="",NA(),HLOOKUP($B109,'(Cacher Donnée)'!$L$3:$N$203,$A109+1,FALSE))</f>
        <v>#N/A</v>
      </c>
      <c r="G109" t="e">
        <f>IF(HLOOKUP($B109,'(Cacher Donnée)'!$O$3:$Q$203,$A109+1,FALSE)="",NA(),HLOOKUP($B109,'(Cacher Donnée)'!$O$3:$Q$203,$A109+1,FALSE))</f>
        <v>#N/A</v>
      </c>
      <c r="H109" t="e">
        <f>IF(HLOOKUP($B109,'(Cacher Donnée)'!$R$3:$T$203,$A109+1,FALSE)="",NA(),HLOOKUP($B109,'(Cacher Donnée)'!$R$3:$T$203,$A109+1,FALSE))</f>
        <v>#N/A</v>
      </c>
      <c r="I109">
        <f>VLOOKUP('Feuil1 (2)'!A109,Résultats!$B$12:$AA$211,21,)</f>
        <v>0</v>
      </c>
      <c r="J109">
        <f>VLOOKUP('Feuil1 (2)'!$A109,Résultats!$B$12:$AA$211,22,FALSE)</f>
        <v>0</v>
      </c>
      <c r="K109">
        <f>VLOOKUP('Feuil1 (2)'!$A109,Résultats!$B$12:$AA$211,23,FALSE)</f>
        <v>0</v>
      </c>
      <c r="L109">
        <f>VLOOKUP('Feuil1 (2)'!$A109,Résultats!$B$12:$AA$211,24,FALSE)</f>
        <v>0</v>
      </c>
      <c r="M109">
        <f>VLOOKUP('Feuil1 (2)'!$A109,Résultats!$B$12:$AA$211,25,FALSE)</f>
        <v>0</v>
      </c>
    </row>
    <row r="110" spans="1:13" x14ac:dyDescent="0.25">
      <c r="A110">
        <f t="shared" si="2"/>
        <v>36</v>
      </c>
      <c r="B110" t="s">
        <v>16</v>
      </c>
      <c r="C110" t="e">
        <f>IF(HLOOKUP($B110,'(Cacher Donnée)'!$C$3:$E$203,$A110+1,FALSE)="",NA(),HLOOKUP($B110,'(Cacher Donnée)'!$C$3:$E$203,$A110+1,FALSE))</f>
        <v>#N/A</v>
      </c>
      <c r="D110" t="e">
        <f>IF(HLOOKUP($B110,'(Cacher Donnée)'!$F$3:$H$203,$A110+1,FALSE)="",NA(),HLOOKUP($B110,'(Cacher Donnée)'!$F$3:$H$203,$A110+1,FALSE))</f>
        <v>#N/A</v>
      </c>
      <c r="E110" t="e">
        <f>IF(HLOOKUP($B110,'(Cacher Donnée)'!$I$3:$K$203,$A110+1,FALSE)="",NA(),HLOOKUP($B110,'(Cacher Donnée)'!$I$3:$K$203,$A110+1,FALSE))</f>
        <v>#N/A</v>
      </c>
      <c r="F110" t="e">
        <f>IF(HLOOKUP($B110,'(Cacher Donnée)'!$L$3:$N$203,$A110+1,FALSE)="",NA(),HLOOKUP($B110,'(Cacher Donnée)'!$L$3:$N$203,$A110+1,FALSE))</f>
        <v>#N/A</v>
      </c>
      <c r="G110" t="e">
        <f>IF(HLOOKUP($B110,'(Cacher Donnée)'!$O$3:$Q$203,$A110+1,FALSE)="",NA(),HLOOKUP($B110,'(Cacher Donnée)'!$O$3:$Q$203,$A110+1,FALSE))</f>
        <v>#N/A</v>
      </c>
      <c r="H110" t="e">
        <f>IF(HLOOKUP($B110,'(Cacher Donnée)'!$R$3:$T$203,$A110+1,FALSE)="",NA(),HLOOKUP($B110,'(Cacher Donnée)'!$R$3:$T$203,$A110+1,FALSE))</f>
        <v>#N/A</v>
      </c>
      <c r="I110">
        <f>VLOOKUP('Feuil1 (2)'!A110,Résultats!$B$12:$AA$211,21,)</f>
        <v>0</v>
      </c>
      <c r="J110">
        <f>VLOOKUP('Feuil1 (2)'!$A110,Résultats!$B$12:$AA$211,22,FALSE)</f>
        <v>0</v>
      </c>
      <c r="K110">
        <f>VLOOKUP('Feuil1 (2)'!$A110,Résultats!$B$12:$AA$211,23,FALSE)</f>
        <v>0</v>
      </c>
      <c r="L110">
        <f>VLOOKUP('Feuil1 (2)'!$A110,Résultats!$B$12:$AA$211,24,FALSE)</f>
        <v>0</v>
      </c>
      <c r="M110">
        <f>VLOOKUP('Feuil1 (2)'!$A110,Résultats!$B$12:$AA$211,25,FALSE)</f>
        <v>0</v>
      </c>
    </row>
    <row r="111" spans="1:13" x14ac:dyDescent="0.25">
      <c r="A111">
        <f t="shared" si="2"/>
        <v>37</v>
      </c>
      <c r="B111" t="s">
        <v>3</v>
      </c>
      <c r="C111" t="e">
        <f>IF(HLOOKUP($B111,'(Cacher Donnée)'!$C$3:$E$203,$A111+1,FALSE)="",NA(),HLOOKUP($B111,'(Cacher Donnée)'!$C$3:$E$203,$A111+1,FALSE))</f>
        <v>#N/A</v>
      </c>
      <c r="D111" t="e">
        <f>IF(HLOOKUP($B111,'(Cacher Donnée)'!$F$3:$H$203,$A111+1,FALSE)="",NA(),HLOOKUP($B111,'(Cacher Donnée)'!$F$3:$H$203,$A111+1,FALSE))</f>
        <v>#N/A</v>
      </c>
      <c r="E111" t="e">
        <f>IF(HLOOKUP($B111,'(Cacher Donnée)'!$I$3:$K$203,$A111+1,FALSE)="",NA(),HLOOKUP($B111,'(Cacher Donnée)'!$I$3:$K$203,$A111+1,FALSE))</f>
        <v>#N/A</v>
      </c>
      <c r="F111" t="e">
        <f>IF(HLOOKUP($B111,'(Cacher Donnée)'!$L$3:$N$203,$A111+1,FALSE)="",NA(),HLOOKUP($B111,'(Cacher Donnée)'!$L$3:$N$203,$A111+1,FALSE))</f>
        <v>#N/A</v>
      </c>
      <c r="G111" t="e">
        <f>IF(HLOOKUP($B111,'(Cacher Donnée)'!$O$3:$Q$203,$A111+1,FALSE)="",NA(),HLOOKUP($B111,'(Cacher Donnée)'!$O$3:$Q$203,$A111+1,FALSE))</f>
        <v>#N/A</v>
      </c>
      <c r="H111" t="e">
        <f>IF(HLOOKUP($B111,'(Cacher Donnée)'!$R$3:$T$203,$A111+1,FALSE)="",NA(),HLOOKUP($B111,'(Cacher Donnée)'!$R$3:$T$203,$A111+1,FALSE))</f>
        <v>#N/A</v>
      </c>
      <c r="I111">
        <f>VLOOKUP('Feuil1 (2)'!A111,Résultats!$B$12:$AA$211,21,)</f>
        <v>0</v>
      </c>
      <c r="J111">
        <f>VLOOKUP('Feuil1 (2)'!$A111,Résultats!$B$12:$AA$211,22,FALSE)</f>
        <v>0</v>
      </c>
      <c r="K111">
        <f>VLOOKUP('Feuil1 (2)'!$A111,Résultats!$B$12:$AA$211,23,FALSE)</f>
        <v>0</v>
      </c>
      <c r="L111">
        <f>VLOOKUP('Feuil1 (2)'!$A111,Résultats!$B$12:$AA$211,24,FALSE)</f>
        <v>0</v>
      </c>
      <c r="M111">
        <f>VLOOKUP('Feuil1 (2)'!$A111,Résultats!$B$12:$AA$211,25,FALSE)</f>
        <v>0</v>
      </c>
    </row>
    <row r="112" spans="1:13" x14ac:dyDescent="0.25">
      <c r="A112">
        <f t="shared" si="2"/>
        <v>37</v>
      </c>
      <c r="B112" t="s">
        <v>4</v>
      </c>
      <c r="C112" t="e">
        <f>IF(HLOOKUP($B112,'(Cacher Donnée)'!$C$3:$E$203,$A112+1,FALSE)="",NA(),HLOOKUP($B112,'(Cacher Donnée)'!$C$3:$E$203,$A112+1,FALSE))</f>
        <v>#N/A</v>
      </c>
      <c r="D112" t="e">
        <f>IF(HLOOKUP($B112,'(Cacher Donnée)'!$F$3:$H$203,$A112+1,FALSE)="",NA(),HLOOKUP($B112,'(Cacher Donnée)'!$F$3:$H$203,$A112+1,FALSE))</f>
        <v>#N/A</v>
      </c>
      <c r="E112" t="e">
        <f>IF(HLOOKUP($B112,'(Cacher Donnée)'!$I$3:$K$203,$A112+1,FALSE)="",NA(),HLOOKUP($B112,'(Cacher Donnée)'!$I$3:$K$203,$A112+1,FALSE))</f>
        <v>#N/A</v>
      </c>
      <c r="F112" t="e">
        <f>IF(HLOOKUP($B112,'(Cacher Donnée)'!$L$3:$N$203,$A112+1,FALSE)="",NA(),HLOOKUP($B112,'(Cacher Donnée)'!$L$3:$N$203,$A112+1,FALSE))</f>
        <v>#N/A</v>
      </c>
      <c r="G112" t="e">
        <f>IF(HLOOKUP($B112,'(Cacher Donnée)'!$O$3:$Q$203,$A112+1,FALSE)="",NA(),HLOOKUP($B112,'(Cacher Donnée)'!$O$3:$Q$203,$A112+1,FALSE))</f>
        <v>#N/A</v>
      </c>
      <c r="H112" t="e">
        <f>IF(HLOOKUP($B112,'(Cacher Donnée)'!$R$3:$T$203,$A112+1,FALSE)="",NA(),HLOOKUP($B112,'(Cacher Donnée)'!$R$3:$T$203,$A112+1,FALSE))</f>
        <v>#N/A</v>
      </c>
      <c r="I112">
        <f>VLOOKUP('Feuil1 (2)'!A112,Résultats!$B$12:$AA$211,21,)</f>
        <v>0</v>
      </c>
      <c r="J112">
        <f>VLOOKUP('Feuil1 (2)'!$A112,Résultats!$B$12:$AA$211,22,FALSE)</f>
        <v>0</v>
      </c>
      <c r="K112">
        <f>VLOOKUP('Feuil1 (2)'!$A112,Résultats!$B$12:$AA$211,23,FALSE)</f>
        <v>0</v>
      </c>
      <c r="L112">
        <f>VLOOKUP('Feuil1 (2)'!$A112,Résultats!$B$12:$AA$211,24,FALSE)</f>
        <v>0</v>
      </c>
      <c r="M112">
        <f>VLOOKUP('Feuil1 (2)'!$A112,Résultats!$B$12:$AA$211,25,FALSE)</f>
        <v>0</v>
      </c>
    </row>
    <row r="113" spans="1:13" x14ac:dyDescent="0.25">
      <c r="A113">
        <f t="shared" si="2"/>
        <v>37</v>
      </c>
      <c r="B113" t="s">
        <v>16</v>
      </c>
      <c r="C113" t="e">
        <f>IF(HLOOKUP($B113,'(Cacher Donnée)'!$C$3:$E$203,$A113+1,FALSE)="",NA(),HLOOKUP($B113,'(Cacher Donnée)'!$C$3:$E$203,$A113+1,FALSE))</f>
        <v>#N/A</v>
      </c>
      <c r="D113" t="e">
        <f>IF(HLOOKUP($B113,'(Cacher Donnée)'!$F$3:$H$203,$A113+1,FALSE)="",NA(),HLOOKUP($B113,'(Cacher Donnée)'!$F$3:$H$203,$A113+1,FALSE))</f>
        <v>#N/A</v>
      </c>
      <c r="E113" t="e">
        <f>IF(HLOOKUP($B113,'(Cacher Donnée)'!$I$3:$K$203,$A113+1,FALSE)="",NA(),HLOOKUP($B113,'(Cacher Donnée)'!$I$3:$K$203,$A113+1,FALSE))</f>
        <v>#N/A</v>
      </c>
      <c r="F113" t="e">
        <f>IF(HLOOKUP($B113,'(Cacher Donnée)'!$L$3:$N$203,$A113+1,FALSE)="",NA(),HLOOKUP($B113,'(Cacher Donnée)'!$L$3:$N$203,$A113+1,FALSE))</f>
        <v>#N/A</v>
      </c>
      <c r="G113" t="e">
        <f>IF(HLOOKUP($B113,'(Cacher Donnée)'!$O$3:$Q$203,$A113+1,FALSE)="",NA(),HLOOKUP($B113,'(Cacher Donnée)'!$O$3:$Q$203,$A113+1,FALSE))</f>
        <v>#N/A</v>
      </c>
      <c r="H113" t="e">
        <f>IF(HLOOKUP($B113,'(Cacher Donnée)'!$R$3:$T$203,$A113+1,FALSE)="",NA(),HLOOKUP($B113,'(Cacher Donnée)'!$R$3:$T$203,$A113+1,FALSE))</f>
        <v>#N/A</v>
      </c>
      <c r="I113">
        <f>VLOOKUP('Feuil1 (2)'!A113,Résultats!$B$12:$AA$211,21,)</f>
        <v>0</v>
      </c>
      <c r="J113">
        <f>VLOOKUP('Feuil1 (2)'!$A113,Résultats!$B$12:$AA$211,22,FALSE)</f>
        <v>0</v>
      </c>
      <c r="K113">
        <f>VLOOKUP('Feuil1 (2)'!$A113,Résultats!$B$12:$AA$211,23,FALSE)</f>
        <v>0</v>
      </c>
      <c r="L113">
        <f>VLOOKUP('Feuil1 (2)'!$A113,Résultats!$B$12:$AA$211,24,FALSE)</f>
        <v>0</v>
      </c>
      <c r="M113">
        <f>VLOOKUP('Feuil1 (2)'!$A113,Résultats!$B$12:$AA$211,25,FALSE)</f>
        <v>0</v>
      </c>
    </row>
    <row r="114" spans="1:13" x14ac:dyDescent="0.25">
      <c r="A114">
        <f t="shared" si="2"/>
        <v>38</v>
      </c>
      <c r="B114" t="s">
        <v>3</v>
      </c>
      <c r="C114" t="e">
        <f>IF(HLOOKUP($B114,'(Cacher Donnée)'!$C$3:$E$203,$A114+1,FALSE)="",NA(),HLOOKUP($B114,'(Cacher Donnée)'!$C$3:$E$203,$A114+1,FALSE))</f>
        <v>#N/A</v>
      </c>
      <c r="D114" t="e">
        <f>IF(HLOOKUP($B114,'(Cacher Donnée)'!$F$3:$H$203,$A114+1,FALSE)="",NA(),HLOOKUP($B114,'(Cacher Donnée)'!$F$3:$H$203,$A114+1,FALSE))</f>
        <v>#N/A</v>
      </c>
      <c r="E114" t="e">
        <f>IF(HLOOKUP($B114,'(Cacher Donnée)'!$I$3:$K$203,$A114+1,FALSE)="",NA(),HLOOKUP($B114,'(Cacher Donnée)'!$I$3:$K$203,$A114+1,FALSE))</f>
        <v>#N/A</v>
      </c>
      <c r="F114" t="e">
        <f>IF(HLOOKUP($B114,'(Cacher Donnée)'!$L$3:$N$203,$A114+1,FALSE)="",NA(),HLOOKUP($B114,'(Cacher Donnée)'!$L$3:$N$203,$A114+1,FALSE))</f>
        <v>#N/A</v>
      </c>
      <c r="G114" t="e">
        <f>IF(HLOOKUP($B114,'(Cacher Donnée)'!$O$3:$Q$203,$A114+1,FALSE)="",NA(),HLOOKUP($B114,'(Cacher Donnée)'!$O$3:$Q$203,$A114+1,FALSE))</f>
        <v>#N/A</v>
      </c>
      <c r="H114" t="e">
        <f>IF(HLOOKUP($B114,'(Cacher Donnée)'!$R$3:$T$203,$A114+1,FALSE)="",NA(),HLOOKUP($B114,'(Cacher Donnée)'!$R$3:$T$203,$A114+1,FALSE))</f>
        <v>#N/A</v>
      </c>
      <c r="I114">
        <f>VLOOKUP('Feuil1 (2)'!A114,Résultats!$B$12:$AA$211,21,)</f>
        <v>0</v>
      </c>
      <c r="J114">
        <f>VLOOKUP('Feuil1 (2)'!$A114,Résultats!$B$12:$AA$211,22,FALSE)</f>
        <v>0</v>
      </c>
      <c r="K114">
        <f>VLOOKUP('Feuil1 (2)'!$A114,Résultats!$B$12:$AA$211,23,FALSE)</f>
        <v>0</v>
      </c>
      <c r="L114">
        <f>VLOOKUP('Feuil1 (2)'!$A114,Résultats!$B$12:$AA$211,24,FALSE)</f>
        <v>0</v>
      </c>
      <c r="M114">
        <f>VLOOKUP('Feuil1 (2)'!$A114,Résultats!$B$12:$AA$211,25,FALSE)</f>
        <v>0</v>
      </c>
    </row>
    <row r="115" spans="1:13" x14ac:dyDescent="0.25">
      <c r="A115">
        <f t="shared" si="2"/>
        <v>38</v>
      </c>
      <c r="B115" t="s">
        <v>4</v>
      </c>
      <c r="C115" t="e">
        <f>IF(HLOOKUP($B115,'(Cacher Donnée)'!$C$3:$E$203,$A115+1,FALSE)="",NA(),HLOOKUP($B115,'(Cacher Donnée)'!$C$3:$E$203,$A115+1,FALSE))</f>
        <v>#N/A</v>
      </c>
      <c r="D115" t="e">
        <f>IF(HLOOKUP($B115,'(Cacher Donnée)'!$F$3:$H$203,$A115+1,FALSE)="",NA(),HLOOKUP($B115,'(Cacher Donnée)'!$F$3:$H$203,$A115+1,FALSE))</f>
        <v>#N/A</v>
      </c>
      <c r="E115" t="e">
        <f>IF(HLOOKUP($B115,'(Cacher Donnée)'!$I$3:$K$203,$A115+1,FALSE)="",NA(),HLOOKUP($B115,'(Cacher Donnée)'!$I$3:$K$203,$A115+1,FALSE))</f>
        <v>#N/A</v>
      </c>
      <c r="F115" t="e">
        <f>IF(HLOOKUP($B115,'(Cacher Donnée)'!$L$3:$N$203,$A115+1,FALSE)="",NA(),HLOOKUP($B115,'(Cacher Donnée)'!$L$3:$N$203,$A115+1,FALSE))</f>
        <v>#N/A</v>
      </c>
      <c r="G115" t="e">
        <f>IF(HLOOKUP($B115,'(Cacher Donnée)'!$O$3:$Q$203,$A115+1,FALSE)="",NA(),HLOOKUP($B115,'(Cacher Donnée)'!$O$3:$Q$203,$A115+1,FALSE))</f>
        <v>#N/A</v>
      </c>
      <c r="H115" t="e">
        <f>IF(HLOOKUP($B115,'(Cacher Donnée)'!$R$3:$T$203,$A115+1,FALSE)="",NA(),HLOOKUP($B115,'(Cacher Donnée)'!$R$3:$T$203,$A115+1,FALSE))</f>
        <v>#N/A</v>
      </c>
      <c r="I115">
        <f>VLOOKUP('Feuil1 (2)'!A115,Résultats!$B$12:$AA$211,21,)</f>
        <v>0</v>
      </c>
      <c r="J115">
        <f>VLOOKUP('Feuil1 (2)'!$A115,Résultats!$B$12:$AA$211,22,FALSE)</f>
        <v>0</v>
      </c>
      <c r="K115">
        <f>VLOOKUP('Feuil1 (2)'!$A115,Résultats!$B$12:$AA$211,23,FALSE)</f>
        <v>0</v>
      </c>
      <c r="L115">
        <f>VLOOKUP('Feuil1 (2)'!$A115,Résultats!$B$12:$AA$211,24,FALSE)</f>
        <v>0</v>
      </c>
      <c r="M115">
        <f>VLOOKUP('Feuil1 (2)'!$A115,Résultats!$B$12:$AA$211,25,FALSE)</f>
        <v>0</v>
      </c>
    </row>
    <row r="116" spans="1:13" x14ac:dyDescent="0.25">
      <c r="A116">
        <f t="shared" si="2"/>
        <v>38</v>
      </c>
      <c r="B116" t="s">
        <v>16</v>
      </c>
      <c r="C116" t="e">
        <f>IF(HLOOKUP($B116,'(Cacher Donnée)'!$C$3:$E$203,$A116+1,FALSE)="",NA(),HLOOKUP($B116,'(Cacher Donnée)'!$C$3:$E$203,$A116+1,FALSE))</f>
        <v>#N/A</v>
      </c>
      <c r="D116" t="e">
        <f>IF(HLOOKUP($B116,'(Cacher Donnée)'!$F$3:$H$203,$A116+1,FALSE)="",NA(),HLOOKUP($B116,'(Cacher Donnée)'!$F$3:$H$203,$A116+1,FALSE))</f>
        <v>#N/A</v>
      </c>
      <c r="E116" t="e">
        <f>IF(HLOOKUP($B116,'(Cacher Donnée)'!$I$3:$K$203,$A116+1,FALSE)="",NA(),HLOOKUP($B116,'(Cacher Donnée)'!$I$3:$K$203,$A116+1,FALSE))</f>
        <v>#N/A</v>
      </c>
      <c r="F116" t="e">
        <f>IF(HLOOKUP($B116,'(Cacher Donnée)'!$L$3:$N$203,$A116+1,FALSE)="",NA(),HLOOKUP($B116,'(Cacher Donnée)'!$L$3:$N$203,$A116+1,FALSE))</f>
        <v>#N/A</v>
      </c>
      <c r="G116" t="e">
        <f>IF(HLOOKUP($B116,'(Cacher Donnée)'!$O$3:$Q$203,$A116+1,FALSE)="",NA(),HLOOKUP($B116,'(Cacher Donnée)'!$O$3:$Q$203,$A116+1,FALSE))</f>
        <v>#N/A</v>
      </c>
      <c r="H116" t="e">
        <f>IF(HLOOKUP($B116,'(Cacher Donnée)'!$R$3:$T$203,$A116+1,FALSE)="",NA(),HLOOKUP($B116,'(Cacher Donnée)'!$R$3:$T$203,$A116+1,FALSE))</f>
        <v>#N/A</v>
      </c>
      <c r="I116">
        <f>VLOOKUP('Feuil1 (2)'!A116,Résultats!$B$12:$AA$211,21,)</f>
        <v>0</v>
      </c>
      <c r="J116">
        <f>VLOOKUP('Feuil1 (2)'!$A116,Résultats!$B$12:$AA$211,22,FALSE)</f>
        <v>0</v>
      </c>
      <c r="K116">
        <f>VLOOKUP('Feuil1 (2)'!$A116,Résultats!$B$12:$AA$211,23,FALSE)</f>
        <v>0</v>
      </c>
      <c r="L116">
        <f>VLOOKUP('Feuil1 (2)'!$A116,Résultats!$B$12:$AA$211,24,FALSE)</f>
        <v>0</v>
      </c>
      <c r="M116">
        <f>VLOOKUP('Feuil1 (2)'!$A116,Résultats!$B$12:$AA$211,25,FALSE)</f>
        <v>0</v>
      </c>
    </row>
    <row r="117" spans="1:13" x14ac:dyDescent="0.25">
      <c r="A117">
        <f t="shared" si="2"/>
        <v>39</v>
      </c>
      <c r="B117" t="s">
        <v>3</v>
      </c>
      <c r="C117" t="e">
        <f>IF(HLOOKUP($B117,'(Cacher Donnée)'!$C$3:$E$203,$A117+1,FALSE)="",NA(),HLOOKUP($B117,'(Cacher Donnée)'!$C$3:$E$203,$A117+1,FALSE))</f>
        <v>#N/A</v>
      </c>
      <c r="D117" t="e">
        <f>IF(HLOOKUP($B117,'(Cacher Donnée)'!$F$3:$H$203,$A117+1,FALSE)="",NA(),HLOOKUP($B117,'(Cacher Donnée)'!$F$3:$H$203,$A117+1,FALSE))</f>
        <v>#N/A</v>
      </c>
      <c r="E117" t="e">
        <f>IF(HLOOKUP($B117,'(Cacher Donnée)'!$I$3:$K$203,$A117+1,FALSE)="",NA(),HLOOKUP($B117,'(Cacher Donnée)'!$I$3:$K$203,$A117+1,FALSE))</f>
        <v>#N/A</v>
      </c>
      <c r="F117" t="e">
        <f>IF(HLOOKUP($B117,'(Cacher Donnée)'!$L$3:$N$203,$A117+1,FALSE)="",NA(),HLOOKUP($B117,'(Cacher Donnée)'!$L$3:$N$203,$A117+1,FALSE))</f>
        <v>#N/A</v>
      </c>
      <c r="G117" t="e">
        <f>IF(HLOOKUP($B117,'(Cacher Donnée)'!$O$3:$Q$203,$A117+1,FALSE)="",NA(),HLOOKUP($B117,'(Cacher Donnée)'!$O$3:$Q$203,$A117+1,FALSE))</f>
        <v>#N/A</v>
      </c>
      <c r="H117" t="e">
        <f>IF(HLOOKUP($B117,'(Cacher Donnée)'!$R$3:$T$203,$A117+1,FALSE)="",NA(),HLOOKUP($B117,'(Cacher Donnée)'!$R$3:$T$203,$A117+1,FALSE))</f>
        <v>#N/A</v>
      </c>
      <c r="I117">
        <f>VLOOKUP('Feuil1 (2)'!A117,Résultats!$B$12:$AA$211,21,)</f>
        <v>0</v>
      </c>
      <c r="J117">
        <f>VLOOKUP('Feuil1 (2)'!$A117,Résultats!$B$12:$AA$211,22,FALSE)</f>
        <v>0</v>
      </c>
      <c r="K117">
        <f>VLOOKUP('Feuil1 (2)'!$A117,Résultats!$B$12:$AA$211,23,FALSE)</f>
        <v>0</v>
      </c>
      <c r="L117">
        <f>VLOOKUP('Feuil1 (2)'!$A117,Résultats!$B$12:$AA$211,24,FALSE)</f>
        <v>0</v>
      </c>
      <c r="M117">
        <f>VLOOKUP('Feuil1 (2)'!$A117,Résultats!$B$12:$AA$211,25,FALSE)</f>
        <v>0</v>
      </c>
    </row>
    <row r="118" spans="1:13" x14ac:dyDescent="0.25">
      <c r="A118">
        <f t="shared" si="2"/>
        <v>39</v>
      </c>
      <c r="B118" t="s">
        <v>4</v>
      </c>
      <c r="C118" t="e">
        <f>IF(HLOOKUP($B118,'(Cacher Donnée)'!$C$3:$E$203,$A118+1,FALSE)="",NA(),HLOOKUP($B118,'(Cacher Donnée)'!$C$3:$E$203,$A118+1,FALSE))</f>
        <v>#N/A</v>
      </c>
      <c r="D118" t="e">
        <f>IF(HLOOKUP($B118,'(Cacher Donnée)'!$F$3:$H$203,$A118+1,FALSE)="",NA(),HLOOKUP($B118,'(Cacher Donnée)'!$F$3:$H$203,$A118+1,FALSE))</f>
        <v>#N/A</v>
      </c>
      <c r="E118" t="e">
        <f>IF(HLOOKUP($B118,'(Cacher Donnée)'!$I$3:$K$203,$A118+1,FALSE)="",NA(),HLOOKUP($B118,'(Cacher Donnée)'!$I$3:$K$203,$A118+1,FALSE))</f>
        <v>#N/A</v>
      </c>
      <c r="F118" t="e">
        <f>IF(HLOOKUP($B118,'(Cacher Donnée)'!$L$3:$N$203,$A118+1,FALSE)="",NA(),HLOOKUP($B118,'(Cacher Donnée)'!$L$3:$N$203,$A118+1,FALSE))</f>
        <v>#N/A</v>
      </c>
      <c r="G118" t="e">
        <f>IF(HLOOKUP($B118,'(Cacher Donnée)'!$O$3:$Q$203,$A118+1,FALSE)="",NA(),HLOOKUP($B118,'(Cacher Donnée)'!$O$3:$Q$203,$A118+1,FALSE))</f>
        <v>#N/A</v>
      </c>
      <c r="H118" t="e">
        <f>IF(HLOOKUP($B118,'(Cacher Donnée)'!$R$3:$T$203,$A118+1,FALSE)="",NA(),HLOOKUP($B118,'(Cacher Donnée)'!$R$3:$T$203,$A118+1,FALSE))</f>
        <v>#N/A</v>
      </c>
      <c r="I118">
        <f>VLOOKUP('Feuil1 (2)'!A118,Résultats!$B$12:$AA$211,21,)</f>
        <v>0</v>
      </c>
      <c r="J118">
        <f>VLOOKUP('Feuil1 (2)'!$A118,Résultats!$B$12:$AA$211,22,FALSE)</f>
        <v>0</v>
      </c>
      <c r="K118">
        <f>VLOOKUP('Feuil1 (2)'!$A118,Résultats!$B$12:$AA$211,23,FALSE)</f>
        <v>0</v>
      </c>
      <c r="L118">
        <f>VLOOKUP('Feuil1 (2)'!$A118,Résultats!$B$12:$AA$211,24,FALSE)</f>
        <v>0</v>
      </c>
      <c r="M118">
        <f>VLOOKUP('Feuil1 (2)'!$A118,Résultats!$B$12:$AA$211,25,FALSE)</f>
        <v>0</v>
      </c>
    </row>
    <row r="119" spans="1:13" x14ac:dyDescent="0.25">
      <c r="A119">
        <f t="shared" si="2"/>
        <v>39</v>
      </c>
      <c r="B119" t="s">
        <v>16</v>
      </c>
      <c r="C119" t="e">
        <f>IF(HLOOKUP($B119,'(Cacher Donnée)'!$C$3:$E$203,$A119+1,FALSE)="",NA(),HLOOKUP($B119,'(Cacher Donnée)'!$C$3:$E$203,$A119+1,FALSE))</f>
        <v>#N/A</v>
      </c>
      <c r="D119" t="e">
        <f>IF(HLOOKUP($B119,'(Cacher Donnée)'!$F$3:$H$203,$A119+1,FALSE)="",NA(),HLOOKUP($B119,'(Cacher Donnée)'!$F$3:$H$203,$A119+1,FALSE))</f>
        <v>#N/A</v>
      </c>
      <c r="E119" t="e">
        <f>IF(HLOOKUP($B119,'(Cacher Donnée)'!$I$3:$K$203,$A119+1,FALSE)="",NA(),HLOOKUP($B119,'(Cacher Donnée)'!$I$3:$K$203,$A119+1,FALSE))</f>
        <v>#N/A</v>
      </c>
      <c r="F119" t="e">
        <f>IF(HLOOKUP($B119,'(Cacher Donnée)'!$L$3:$N$203,$A119+1,FALSE)="",NA(),HLOOKUP($B119,'(Cacher Donnée)'!$L$3:$N$203,$A119+1,FALSE))</f>
        <v>#N/A</v>
      </c>
      <c r="G119" t="e">
        <f>IF(HLOOKUP($B119,'(Cacher Donnée)'!$O$3:$Q$203,$A119+1,FALSE)="",NA(),HLOOKUP($B119,'(Cacher Donnée)'!$O$3:$Q$203,$A119+1,FALSE))</f>
        <v>#N/A</v>
      </c>
      <c r="H119" t="e">
        <f>IF(HLOOKUP($B119,'(Cacher Donnée)'!$R$3:$T$203,$A119+1,FALSE)="",NA(),HLOOKUP($B119,'(Cacher Donnée)'!$R$3:$T$203,$A119+1,FALSE))</f>
        <v>#N/A</v>
      </c>
      <c r="I119">
        <f>VLOOKUP('Feuil1 (2)'!A119,Résultats!$B$12:$AA$211,21,)</f>
        <v>0</v>
      </c>
      <c r="J119">
        <f>VLOOKUP('Feuil1 (2)'!$A119,Résultats!$B$12:$AA$211,22,FALSE)</f>
        <v>0</v>
      </c>
      <c r="K119">
        <f>VLOOKUP('Feuil1 (2)'!$A119,Résultats!$B$12:$AA$211,23,FALSE)</f>
        <v>0</v>
      </c>
      <c r="L119">
        <f>VLOOKUP('Feuil1 (2)'!$A119,Résultats!$B$12:$AA$211,24,FALSE)</f>
        <v>0</v>
      </c>
      <c r="M119">
        <f>VLOOKUP('Feuil1 (2)'!$A119,Résultats!$B$12:$AA$211,25,FALSE)</f>
        <v>0</v>
      </c>
    </row>
    <row r="120" spans="1:13" x14ac:dyDescent="0.25">
      <c r="A120">
        <f t="shared" si="2"/>
        <v>40</v>
      </c>
      <c r="B120" t="s">
        <v>3</v>
      </c>
      <c r="C120" t="e">
        <f>IF(HLOOKUP($B120,'(Cacher Donnée)'!$C$3:$E$203,$A120+1,FALSE)="",NA(),HLOOKUP($B120,'(Cacher Donnée)'!$C$3:$E$203,$A120+1,FALSE))</f>
        <v>#N/A</v>
      </c>
      <c r="D120" t="e">
        <f>IF(HLOOKUP($B120,'(Cacher Donnée)'!$F$3:$H$203,$A120+1,FALSE)="",NA(),HLOOKUP($B120,'(Cacher Donnée)'!$F$3:$H$203,$A120+1,FALSE))</f>
        <v>#N/A</v>
      </c>
      <c r="E120" t="e">
        <f>IF(HLOOKUP($B120,'(Cacher Donnée)'!$I$3:$K$203,$A120+1,FALSE)="",NA(),HLOOKUP($B120,'(Cacher Donnée)'!$I$3:$K$203,$A120+1,FALSE))</f>
        <v>#N/A</v>
      </c>
      <c r="F120" t="e">
        <f>IF(HLOOKUP($B120,'(Cacher Donnée)'!$L$3:$N$203,$A120+1,FALSE)="",NA(),HLOOKUP($B120,'(Cacher Donnée)'!$L$3:$N$203,$A120+1,FALSE))</f>
        <v>#N/A</v>
      </c>
      <c r="G120" t="e">
        <f>IF(HLOOKUP($B120,'(Cacher Donnée)'!$O$3:$Q$203,$A120+1,FALSE)="",NA(),HLOOKUP($B120,'(Cacher Donnée)'!$O$3:$Q$203,$A120+1,FALSE))</f>
        <v>#N/A</v>
      </c>
      <c r="H120" t="e">
        <f>IF(HLOOKUP($B120,'(Cacher Donnée)'!$R$3:$T$203,$A120+1,FALSE)="",NA(),HLOOKUP($B120,'(Cacher Donnée)'!$R$3:$T$203,$A120+1,FALSE))</f>
        <v>#N/A</v>
      </c>
      <c r="I120">
        <f>VLOOKUP('Feuil1 (2)'!A120,Résultats!$B$12:$AA$211,21,)</f>
        <v>0</v>
      </c>
      <c r="J120">
        <f>VLOOKUP('Feuil1 (2)'!$A120,Résultats!$B$12:$AA$211,22,FALSE)</f>
        <v>0</v>
      </c>
      <c r="K120">
        <f>VLOOKUP('Feuil1 (2)'!$A120,Résultats!$B$12:$AA$211,23,FALSE)</f>
        <v>0</v>
      </c>
      <c r="L120">
        <f>VLOOKUP('Feuil1 (2)'!$A120,Résultats!$B$12:$AA$211,24,FALSE)</f>
        <v>0</v>
      </c>
      <c r="M120">
        <f>VLOOKUP('Feuil1 (2)'!$A120,Résultats!$B$12:$AA$211,25,FALSE)</f>
        <v>0</v>
      </c>
    </row>
    <row r="121" spans="1:13" x14ac:dyDescent="0.25">
      <c r="A121">
        <f t="shared" si="2"/>
        <v>40</v>
      </c>
      <c r="B121" t="s">
        <v>4</v>
      </c>
      <c r="C121" t="e">
        <f>IF(HLOOKUP($B121,'(Cacher Donnée)'!$C$3:$E$203,$A121+1,FALSE)="",NA(),HLOOKUP($B121,'(Cacher Donnée)'!$C$3:$E$203,$A121+1,FALSE))</f>
        <v>#N/A</v>
      </c>
      <c r="D121" t="e">
        <f>IF(HLOOKUP($B121,'(Cacher Donnée)'!$F$3:$H$203,$A121+1,FALSE)="",NA(),HLOOKUP($B121,'(Cacher Donnée)'!$F$3:$H$203,$A121+1,FALSE))</f>
        <v>#N/A</v>
      </c>
      <c r="E121" t="e">
        <f>IF(HLOOKUP($B121,'(Cacher Donnée)'!$I$3:$K$203,$A121+1,FALSE)="",NA(),HLOOKUP($B121,'(Cacher Donnée)'!$I$3:$K$203,$A121+1,FALSE))</f>
        <v>#N/A</v>
      </c>
      <c r="F121" t="e">
        <f>IF(HLOOKUP($B121,'(Cacher Donnée)'!$L$3:$N$203,$A121+1,FALSE)="",NA(),HLOOKUP($B121,'(Cacher Donnée)'!$L$3:$N$203,$A121+1,FALSE))</f>
        <v>#N/A</v>
      </c>
      <c r="G121" t="e">
        <f>IF(HLOOKUP($B121,'(Cacher Donnée)'!$O$3:$Q$203,$A121+1,FALSE)="",NA(),HLOOKUP($B121,'(Cacher Donnée)'!$O$3:$Q$203,$A121+1,FALSE))</f>
        <v>#N/A</v>
      </c>
      <c r="H121" t="e">
        <f>IF(HLOOKUP($B121,'(Cacher Donnée)'!$R$3:$T$203,$A121+1,FALSE)="",NA(),HLOOKUP($B121,'(Cacher Donnée)'!$R$3:$T$203,$A121+1,FALSE))</f>
        <v>#N/A</v>
      </c>
      <c r="I121">
        <f>VLOOKUP('Feuil1 (2)'!A121,Résultats!$B$12:$AA$211,21,)</f>
        <v>0</v>
      </c>
      <c r="J121">
        <f>VLOOKUP('Feuil1 (2)'!$A121,Résultats!$B$12:$AA$211,22,FALSE)</f>
        <v>0</v>
      </c>
      <c r="K121">
        <f>VLOOKUP('Feuil1 (2)'!$A121,Résultats!$B$12:$AA$211,23,FALSE)</f>
        <v>0</v>
      </c>
      <c r="L121">
        <f>VLOOKUP('Feuil1 (2)'!$A121,Résultats!$B$12:$AA$211,24,FALSE)</f>
        <v>0</v>
      </c>
      <c r="M121">
        <f>VLOOKUP('Feuil1 (2)'!$A121,Résultats!$B$12:$AA$211,25,FALSE)</f>
        <v>0</v>
      </c>
    </row>
    <row r="122" spans="1:13" x14ac:dyDescent="0.25">
      <c r="A122">
        <f t="shared" si="2"/>
        <v>40</v>
      </c>
      <c r="B122" t="s">
        <v>16</v>
      </c>
      <c r="C122" t="e">
        <f>IF(HLOOKUP($B122,'(Cacher Donnée)'!$C$3:$E$203,$A122+1,FALSE)="",NA(),HLOOKUP($B122,'(Cacher Donnée)'!$C$3:$E$203,$A122+1,FALSE))</f>
        <v>#N/A</v>
      </c>
      <c r="D122" t="e">
        <f>IF(HLOOKUP($B122,'(Cacher Donnée)'!$F$3:$H$203,$A122+1,FALSE)="",NA(),HLOOKUP($B122,'(Cacher Donnée)'!$F$3:$H$203,$A122+1,FALSE))</f>
        <v>#N/A</v>
      </c>
      <c r="E122" t="e">
        <f>IF(HLOOKUP($B122,'(Cacher Donnée)'!$I$3:$K$203,$A122+1,FALSE)="",NA(),HLOOKUP($B122,'(Cacher Donnée)'!$I$3:$K$203,$A122+1,FALSE))</f>
        <v>#N/A</v>
      </c>
      <c r="F122" t="e">
        <f>IF(HLOOKUP($B122,'(Cacher Donnée)'!$L$3:$N$203,$A122+1,FALSE)="",NA(),HLOOKUP($B122,'(Cacher Donnée)'!$L$3:$N$203,$A122+1,FALSE))</f>
        <v>#N/A</v>
      </c>
      <c r="G122" t="e">
        <f>IF(HLOOKUP($B122,'(Cacher Donnée)'!$O$3:$Q$203,$A122+1,FALSE)="",NA(),HLOOKUP($B122,'(Cacher Donnée)'!$O$3:$Q$203,$A122+1,FALSE))</f>
        <v>#N/A</v>
      </c>
      <c r="H122" t="e">
        <f>IF(HLOOKUP($B122,'(Cacher Donnée)'!$R$3:$T$203,$A122+1,FALSE)="",NA(),HLOOKUP($B122,'(Cacher Donnée)'!$R$3:$T$203,$A122+1,FALSE))</f>
        <v>#N/A</v>
      </c>
      <c r="I122">
        <f>VLOOKUP('Feuil1 (2)'!A122,Résultats!$B$12:$AA$211,21,)</f>
        <v>0</v>
      </c>
      <c r="J122">
        <f>VLOOKUP('Feuil1 (2)'!$A122,Résultats!$B$12:$AA$211,22,FALSE)</f>
        <v>0</v>
      </c>
      <c r="K122">
        <f>VLOOKUP('Feuil1 (2)'!$A122,Résultats!$B$12:$AA$211,23,FALSE)</f>
        <v>0</v>
      </c>
      <c r="L122">
        <f>VLOOKUP('Feuil1 (2)'!$A122,Résultats!$B$12:$AA$211,24,FALSE)</f>
        <v>0</v>
      </c>
      <c r="M122">
        <f>VLOOKUP('Feuil1 (2)'!$A122,Résultats!$B$12:$AA$211,25,FALSE)</f>
        <v>0</v>
      </c>
    </row>
    <row r="123" spans="1:13" x14ac:dyDescent="0.25">
      <c r="A123">
        <f t="shared" si="2"/>
        <v>41</v>
      </c>
      <c r="B123" t="s">
        <v>3</v>
      </c>
      <c r="C123" t="e">
        <f>IF(HLOOKUP($B123,'(Cacher Donnée)'!$C$3:$E$203,$A123+1,FALSE)="",NA(),HLOOKUP($B123,'(Cacher Donnée)'!$C$3:$E$203,$A123+1,FALSE))</f>
        <v>#N/A</v>
      </c>
      <c r="D123" t="e">
        <f>IF(HLOOKUP($B123,'(Cacher Donnée)'!$F$3:$H$203,$A123+1,FALSE)="",NA(),HLOOKUP($B123,'(Cacher Donnée)'!$F$3:$H$203,$A123+1,FALSE))</f>
        <v>#N/A</v>
      </c>
      <c r="E123" t="e">
        <f>IF(HLOOKUP($B123,'(Cacher Donnée)'!$I$3:$K$203,$A123+1,FALSE)="",NA(),HLOOKUP($B123,'(Cacher Donnée)'!$I$3:$K$203,$A123+1,FALSE))</f>
        <v>#N/A</v>
      </c>
      <c r="F123" t="e">
        <f>IF(HLOOKUP($B123,'(Cacher Donnée)'!$L$3:$N$203,$A123+1,FALSE)="",NA(),HLOOKUP($B123,'(Cacher Donnée)'!$L$3:$N$203,$A123+1,FALSE))</f>
        <v>#N/A</v>
      </c>
      <c r="G123" t="e">
        <f>IF(HLOOKUP($B123,'(Cacher Donnée)'!$O$3:$Q$203,$A123+1,FALSE)="",NA(),HLOOKUP($B123,'(Cacher Donnée)'!$O$3:$Q$203,$A123+1,FALSE))</f>
        <v>#N/A</v>
      </c>
      <c r="H123" t="e">
        <f>IF(HLOOKUP($B123,'(Cacher Donnée)'!$R$3:$T$203,$A123+1,FALSE)="",NA(),HLOOKUP($B123,'(Cacher Donnée)'!$R$3:$T$203,$A123+1,FALSE))</f>
        <v>#N/A</v>
      </c>
      <c r="I123">
        <f>VLOOKUP('Feuil1 (2)'!A123,Résultats!$B$12:$AA$211,21,)</f>
        <v>0</v>
      </c>
      <c r="J123">
        <f>VLOOKUP('Feuil1 (2)'!$A123,Résultats!$B$12:$AA$211,22,FALSE)</f>
        <v>0</v>
      </c>
      <c r="K123">
        <f>VLOOKUP('Feuil1 (2)'!$A123,Résultats!$B$12:$AA$211,23,FALSE)</f>
        <v>0</v>
      </c>
      <c r="L123">
        <f>VLOOKUP('Feuil1 (2)'!$A123,Résultats!$B$12:$AA$211,24,FALSE)</f>
        <v>0</v>
      </c>
      <c r="M123">
        <f>VLOOKUP('Feuil1 (2)'!$A123,Résultats!$B$12:$AA$211,25,FALSE)</f>
        <v>0</v>
      </c>
    </row>
    <row r="124" spans="1:13" x14ac:dyDescent="0.25">
      <c r="A124">
        <f t="shared" si="2"/>
        <v>41</v>
      </c>
      <c r="B124" t="s">
        <v>4</v>
      </c>
      <c r="C124" t="e">
        <f>IF(HLOOKUP($B124,'(Cacher Donnée)'!$C$3:$E$203,$A124+1,FALSE)="",NA(),HLOOKUP($B124,'(Cacher Donnée)'!$C$3:$E$203,$A124+1,FALSE))</f>
        <v>#N/A</v>
      </c>
      <c r="D124" t="e">
        <f>IF(HLOOKUP($B124,'(Cacher Donnée)'!$F$3:$H$203,$A124+1,FALSE)="",NA(),HLOOKUP($B124,'(Cacher Donnée)'!$F$3:$H$203,$A124+1,FALSE))</f>
        <v>#N/A</v>
      </c>
      <c r="E124" t="e">
        <f>IF(HLOOKUP($B124,'(Cacher Donnée)'!$I$3:$K$203,$A124+1,FALSE)="",NA(),HLOOKUP($B124,'(Cacher Donnée)'!$I$3:$K$203,$A124+1,FALSE))</f>
        <v>#N/A</v>
      </c>
      <c r="F124" t="e">
        <f>IF(HLOOKUP($B124,'(Cacher Donnée)'!$L$3:$N$203,$A124+1,FALSE)="",NA(),HLOOKUP($B124,'(Cacher Donnée)'!$L$3:$N$203,$A124+1,FALSE))</f>
        <v>#N/A</v>
      </c>
      <c r="G124" t="e">
        <f>IF(HLOOKUP($B124,'(Cacher Donnée)'!$O$3:$Q$203,$A124+1,FALSE)="",NA(),HLOOKUP($B124,'(Cacher Donnée)'!$O$3:$Q$203,$A124+1,FALSE))</f>
        <v>#N/A</v>
      </c>
      <c r="H124" t="e">
        <f>IF(HLOOKUP($B124,'(Cacher Donnée)'!$R$3:$T$203,$A124+1,FALSE)="",NA(),HLOOKUP($B124,'(Cacher Donnée)'!$R$3:$T$203,$A124+1,FALSE))</f>
        <v>#N/A</v>
      </c>
      <c r="I124">
        <f>VLOOKUP('Feuil1 (2)'!A124,Résultats!$B$12:$AA$211,21,)</f>
        <v>0</v>
      </c>
      <c r="J124">
        <f>VLOOKUP('Feuil1 (2)'!$A124,Résultats!$B$12:$AA$211,22,FALSE)</f>
        <v>0</v>
      </c>
      <c r="K124">
        <f>VLOOKUP('Feuil1 (2)'!$A124,Résultats!$B$12:$AA$211,23,FALSE)</f>
        <v>0</v>
      </c>
      <c r="L124">
        <f>VLOOKUP('Feuil1 (2)'!$A124,Résultats!$B$12:$AA$211,24,FALSE)</f>
        <v>0</v>
      </c>
      <c r="M124">
        <f>VLOOKUP('Feuil1 (2)'!$A124,Résultats!$B$12:$AA$211,25,FALSE)</f>
        <v>0</v>
      </c>
    </row>
    <row r="125" spans="1:13" x14ac:dyDescent="0.25">
      <c r="A125">
        <f t="shared" si="2"/>
        <v>41</v>
      </c>
      <c r="B125" t="s">
        <v>16</v>
      </c>
      <c r="C125" t="e">
        <f>IF(HLOOKUP($B125,'(Cacher Donnée)'!$C$3:$E$203,$A125+1,FALSE)="",NA(),HLOOKUP($B125,'(Cacher Donnée)'!$C$3:$E$203,$A125+1,FALSE))</f>
        <v>#N/A</v>
      </c>
      <c r="D125" t="e">
        <f>IF(HLOOKUP($B125,'(Cacher Donnée)'!$F$3:$H$203,$A125+1,FALSE)="",NA(),HLOOKUP($B125,'(Cacher Donnée)'!$F$3:$H$203,$A125+1,FALSE))</f>
        <v>#N/A</v>
      </c>
      <c r="E125" t="e">
        <f>IF(HLOOKUP($B125,'(Cacher Donnée)'!$I$3:$K$203,$A125+1,FALSE)="",NA(),HLOOKUP($B125,'(Cacher Donnée)'!$I$3:$K$203,$A125+1,FALSE))</f>
        <v>#N/A</v>
      </c>
      <c r="F125" t="e">
        <f>IF(HLOOKUP($B125,'(Cacher Donnée)'!$L$3:$N$203,$A125+1,FALSE)="",NA(),HLOOKUP($B125,'(Cacher Donnée)'!$L$3:$N$203,$A125+1,FALSE))</f>
        <v>#N/A</v>
      </c>
      <c r="G125" t="e">
        <f>IF(HLOOKUP($B125,'(Cacher Donnée)'!$O$3:$Q$203,$A125+1,FALSE)="",NA(),HLOOKUP($B125,'(Cacher Donnée)'!$O$3:$Q$203,$A125+1,FALSE))</f>
        <v>#N/A</v>
      </c>
      <c r="H125" t="e">
        <f>IF(HLOOKUP($B125,'(Cacher Donnée)'!$R$3:$T$203,$A125+1,FALSE)="",NA(),HLOOKUP($B125,'(Cacher Donnée)'!$R$3:$T$203,$A125+1,FALSE))</f>
        <v>#N/A</v>
      </c>
      <c r="I125">
        <f>VLOOKUP('Feuil1 (2)'!A125,Résultats!$B$12:$AA$211,21,)</f>
        <v>0</v>
      </c>
      <c r="J125">
        <f>VLOOKUP('Feuil1 (2)'!$A125,Résultats!$B$12:$AA$211,22,FALSE)</f>
        <v>0</v>
      </c>
      <c r="K125">
        <f>VLOOKUP('Feuil1 (2)'!$A125,Résultats!$B$12:$AA$211,23,FALSE)</f>
        <v>0</v>
      </c>
      <c r="L125">
        <f>VLOOKUP('Feuil1 (2)'!$A125,Résultats!$B$12:$AA$211,24,FALSE)</f>
        <v>0</v>
      </c>
      <c r="M125">
        <f>VLOOKUP('Feuil1 (2)'!$A125,Résultats!$B$12:$AA$211,25,FALSE)</f>
        <v>0</v>
      </c>
    </row>
    <row r="126" spans="1:13" x14ac:dyDescent="0.25">
      <c r="A126">
        <f t="shared" si="2"/>
        <v>42</v>
      </c>
      <c r="B126" t="s">
        <v>3</v>
      </c>
      <c r="C126" t="e">
        <f>IF(HLOOKUP($B126,'(Cacher Donnée)'!$C$3:$E$203,$A126+1,FALSE)="",NA(),HLOOKUP($B126,'(Cacher Donnée)'!$C$3:$E$203,$A126+1,FALSE))</f>
        <v>#N/A</v>
      </c>
      <c r="D126" t="e">
        <f>IF(HLOOKUP($B126,'(Cacher Donnée)'!$F$3:$H$203,$A126+1,FALSE)="",NA(),HLOOKUP($B126,'(Cacher Donnée)'!$F$3:$H$203,$A126+1,FALSE))</f>
        <v>#N/A</v>
      </c>
      <c r="E126" t="e">
        <f>IF(HLOOKUP($B126,'(Cacher Donnée)'!$I$3:$K$203,$A126+1,FALSE)="",NA(),HLOOKUP($B126,'(Cacher Donnée)'!$I$3:$K$203,$A126+1,FALSE))</f>
        <v>#N/A</v>
      </c>
      <c r="F126" t="e">
        <f>IF(HLOOKUP($B126,'(Cacher Donnée)'!$L$3:$N$203,$A126+1,FALSE)="",NA(),HLOOKUP($B126,'(Cacher Donnée)'!$L$3:$N$203,$A126+1,FALSE))</f>
        <v>#N/A</v>
      </c>
      <c r="G126" t="e">
        <f>IF(HLOOKUP($B126,'(Cacher Donnée)'!$O$3:$Q$203,$A126+1,FALSE)="",NA(),HLOOKUP($B126,'(Cacher Donnée)'!$O$3:$Q$203,$A126+1,FALSE))</f>
        <v>#N/A</v>
      </c>
      <c r="H126" t="e">
        <f>IF(HLOOKUP($B126,'(Cacher Donnée)'!$R$3:$T$203,$A126+1,FALSE)="",NA(),HLOOKUP($B126,'(Cacher Donnée)'!$R$3:$T$203,$A126+1,FALSE))</f>
        <v>#N/A</v>
      </c>
      <c r="I126">
        <f>VLOOKUP('Feuil1 (2)'!A126,Résultats!$B$12:$AA$211,21,)</f>
        <v>0</v>
      </c>
      <c r="J126">
        <f>VLOOKUP('Feuil1 (2)'!$A126,Résultats!$B$12:$AA$211,22,FALSE)</f>
        <v>0</v>
      </c>
      <c r="K126">
        <f>VLOOKUP('Feuil1 (2)'!$A126,Résultats!$B$12:$AA$211,23,FALSE)</f>
        <v>0</v>
      </c>
      <c r="L126">
        <f>VLOOKUP('Feuil1 (2)'!$A126,Résultats!$B$12:$AA$211,24,FALSE)</f>
        <v>0</v>
      </c>
      <c r="M126">
        <f>VLOOKUP('Feuil1 (2)'!$A126,Résultats!$B$12:$AA$211,25,FALSE)</f>
        <v>0</v>
      </c>
    </row>
    <row r="127" spans="1:13" x14ac:dyDescent="0.25">
      <c r="A127">
        <f t="shared" si="2"/>
        <v>42</v>
      </c>
      <c r="B127" t="s">
        <v>4</v>
      </c>
      <c r="C127" t="e">
        <f>IF(HLOOKUP($B127,'(Cacher Donnée)'!$C$3:$E$203,$A127+1,FALSE)="",NA(),HLOOKUP($B127,'(Cacher Donnée)'!$C$3:$E$203,$A127+1,FALSE))</f>
        <v>#N/A</v>
      </c>
      <c r="D127" t="e">
        <f>IF(HLOOKUP($B127,'(Cacher Donnée)'!$F$3:$H$203,$A127+1,FALSE)="",NA(),HLOOKUP($B127,'(Cacher Donnée)'!$F$3:$H$203,$A127+1,FALSE))</f>
        <v>#N/A</v>
      </c>
      <c r="E127" t="e">
        <f>IF(HLOOKUP($B127,'(Cacher Donnée)'!$I$3:$K$203,$A127+1,FALSE)="",NA(),HLOOKUP($B127,'(Cacher Donnée)'!$I$3:$K$203,$A127+1,FALSE))</f>
        <v>#N/A</v>
      </c>
      <c r="F127" t="e">
        <f>IF(HLOOKUP($B127,'(Cacher Donnée)'!$L$3:$N$203,$A127+1,FALSE)="",NA(),HLOOKUP($B127,'(Cacher Donnée)'!$L$3:$N$203,$A127+1,FALSE))</f>
        <v>#N/A</v>
      </c>
      <c r="G127" t="e">
        <f>IF(HLOOKUP($B127,'(Cacher Donnée)'!$O$3:$Q$203,$A127+1,FALSE)="",NA(),HLOOKUP($B127,'(Cacher Donnée)'!$O$3:$Q$203,$A127+1,FALSE))</f>
        <v>#N/A</v>
      </c>
      <c r="H127" t="e">
        <f>IF(HLOOKUP($B127,'(Cacher Donnée)'!$R$3:$T$203,$A127+1,FALSE)="",NA(),HLOOKUP($B127,'(Cacher Donnée)'!$R$3:$T$203,$A127+1,FALSE))</f>
        <v>#N/A</v>
      </c>
      <c r="I127">
        <f>VLOOKUP('Feuil1 (2)'!A127,Résultats!$B$12:$AA$211,21,)</f>
        <v>0</v>
      </c>
      <c r="J127">
        <f>VLOOKUP('Feuil1 (2)'!$A127,Résultats!$B$12:$AA$211,22,FALSE)</f>
        <v>0</v>
      </c>
      <c r="K127">
        <f>VLOOKUP('Feuil1 (2)'!$A127,Résultats!$B$12:$AA$211,23,FALSE)</f>
        <v>0</v>
      </c>
      <c r="L127">
        <f>VLOOKUP('Feuil1 (2)'!$A127,Résultats!$B$12:$AA$211,24,FALSE)</f>
        <v>0</v>
      </c>
      <c r="M127">
        <f>VLOOKUP('Feuil1 (2)'!$A127,Résultats!$B$12:$AA$211,25,FALSE)</f>
        <v>0</v>
      </c>
    </row>
    <row r="128" spans="1:13" x14ac:dyDescent="0.25">
      <c r="A128">
        <f t="shared" si="2"/>
        <v>42</v>
      </c>
      <c r="B128" t="s">
        <v>16</v>
      </c>
      <c r="C128" t="e">
        <f>IF(HLOOKUP($B128,'(Cacher Donnée)'!$C$3:$E$203,$A128+1,FALSE)="",NA(),HLOOKUP($B128,'(Cacher Donnée)'!$C$3:$E$203,$A128+1,FALSE))</f>
        <v>#N/A</v>
      </c>
      <c r="D128" t="e">
        <f>IF(HLOOKUP($B128,'(Cacher Donnée)'!$F$3:$H$203,$A128+1,FALSE)="",NA(),HLOOKUP($B128,'(Cacher Donnée)'!$F$3:$H$203,$A128+1,FALSE))</f>
        <v>#N/A</v>
      </c>
      <c r="E128" t="e">
        <f>IF(HLOOKUP($B128,'(Cacher Donnée)'!$I$3:$K$203,$A128+1,FALSE)="",NA(),HLOOKUP($B128,'(Cacher Donnée)'!$I$3:$K$203,$A128+1,FALSE))</f>
        <v>#N/A</v>
      </c>
      <c r="F128" t="e">
        <f>IF(HLOOKUP($B128,'(Cacher Donnée)'!$L$3:$N$203,$A128+1,FALSE)="",NA(),HLOOKUP($B128,'(Cacher Donnée)'!$L$3:$N$203,$A128+1,FALSE))</f>
        <v>#N/A</v>
      </c>
      <c r="G128" t="e">
        <f>IF(HLOOKUP($B128,'(Cacher Donnée)'!$O$3:$Q$203,$A128+1,FALSE)="",NA(),HLOOKUP($B128,'(Cacher Donnée)'!$O$3:$Q$203,$A128+1,FALSE))</f>
        <v>#N/A</v>
      </c>
      <c r="H128" t="e">
        <f>IF(HLOOKUP($B128,'(Cacher Donnée)'!$R$3:$T$203,$A128+1,FALSE)="",NA(),HLOOKUP($B128,'(Cacher Donnée)'!$R$3:$T$203,$A128+1,FALSE))</f>
        <v>#N/A</v>
      </c>
      <c r="I128">
        <f>VLOOKUP('Feuil1 (2)'!A128,Résultats!$B$12:$AA$211,21,)</f>
        <v>0</v>
      </c>
      <c r="J128">
        <f>VLOOKUP('Feuil1 (2)'!$A128,Résultats!$B$12:$AA$211,22,FALSE)</f>
        <v>0</v>
      </c>
      <c r="K128">
        <f>VLOOKUP('Feuil1 (2)'!$A128,Résultats!$B$12:$AA$211,23,FALSE)</f>
        <v>0</v>
      </c>
      <c r="L128">
        <f>VLOOKUP('Feuil1 (2)'!$A128,Résultats!$B$12:$AA$211,24,FALSE)</f>
        <v>0</v>
      </c>
      <c r="M128">
        <f>VLOOKUP('Feuil1 (2)'!$A128,Résultats!$B$12:$AA$211,25,FALSE)</f>
        <v>0</v>
      </c>
    </row>
    <row r="129" spans="1:13" x14ac:dyDescent="0.25">
      <c r="A129">
        <f t="shared" si="2"/>
        <v>43</v>
      </c>
      <c r="B129" t="s">
        <v>3</v>
      </c>
      <c r="C129" t="e">
        <f>IF(HLOOKUP($B129,'(Cacher Donnée)'!$C$3:$E$203,$A129+1,FALSE)="",NA(),HLOOKUP($B129,'(Cacher Donnée)'!$C$3:$E$203,$A129+1,FALSE))</f>
        <v>#N/A</v>
      </c>
      <c r="D129" t="e">
        <f>IF(HLOOKUP($B129,'(Cacher Donnée)'!$F$3:$H$203,$A129+1,FALSE)="",NA(),HLOOKUP($B129,'(Cacher Donnée)'!$F$3:$H$203,$A129+1,FALSE))</f>
        <v>#N/A</v>
      </c>
      <c r="E129" t="e">
        <f>IF(HLOOKUP($B129,'(Cacher Donnée)'!$I$3:$K$203,$A129+1,FALSE)="",NA(),HLOOKUP($B129,'(Cacher Donnée)'!$I$3:$K$203,$A129+1,FALSE))</f>
        <v>#N/A</v>
      </c>
      <c r="F129" t="e">
        <f>IF(HLOOKUP($B129,'(Cacher Donnée)'!$L$3:$N$203,$A129+1,FALSE)="",NA(),HLOOKUP($B129,'(Cacher Donnée)'!$L$3:$N$203,$A129+1,FALSE))</f>
        <v>#N/A</v>
      </c>
      <c r="G129" t="e">
        <f>IF(HLOOKUP($B129,'(Cacher Donnée)'!$O$3:$Q$203,$A129+1,FALSE)="",NA(),HLOOKUP($B129,'(Cacher Donnée)'!$O$3:$Q$203,$A129+1,FALSE))</f>
        <v>#N/A</v>
      </c>
      <c r="H129" t="e">
        <f>IF(HLOOKUP($B129,'(Cacher Donnée)'!$R$3:$T$203,$A129+1,FALSE)="",NA(),HLOOKUP($B129,'(Cacher Donnée)'!$R$3:$T$203,$A129+1,FALSE))</f>
        <v>#N/A</v>
      </c>
      <c r="I129">
        <f>VLOOKUP('Feuil1 (2)'!A129,Résultats!$B$12:$AA$211,21,)</f>
        <v>0</v>
      </c>
      <c r="J129">
        <f>VLOOKUP('Feuil1 (2)'!$A129,Résultats!$B$12:$AA$211,22,FALSE)</f>
        <v>0</v>
      </c>
      <c r="K129">
        <f>VLOOKUP('Feuil1 (2)'!$A129,Résultats!$B$12:$AA$211,23,FALSE)</f>
        <v>0</v>
      </c>
      <c r="L129">
        <f>VLOOKUP('Feuil1 (2)'!$A129,Résultats!$B$12:$AA$211,24,FALSE)</f>
        <v>0</v>
      </c>
      <c r="M129">
        <f>VLOOKUP('Feuil1 (2)'!$A129,Résultats!$B$12:$AA$211,25,FALSE)</f>
        <v>0</v>
      </c>
    </row>
    <row r="130" spans="1:13" x14ac:dyDescent="0.25">
      <c r="A130">
        <f t="shared" si="2"/>
        <v>43</v>
      </c>
      <c r="B130" t="s">
        <v>4</v>
      </c>
      <c r="C130" t="e">
        <f>IF(HLOOKUP($B130,'(Cacher Donnée)'!$C$3:$E$203,$A130+1,FALSE)="",NA(),HLOOKUP($B130,'(Cacher Donnée)'!$C$3:$E$203,$A130+1,FALSE))</f>
        <v>#N/A</v>
      </c>
      <c r="D130" t="e">
        <f>IF(HLOOKUP($B130,'(Cacher Donnée)'!$F$3:$H$203,$A130+1,FALSE)="",NA(),HLOOKUP($B130,'(Cacher Donnée)'!$F$3:$H$203,$A130+1,FALSE))</f>
        <v>#N/A</v>
      </c>
      <c r="E130" t="e">
        <f>IF(HLOOKUP($B130,'(Cacher Donnée)'!$I$3:$K$203,$A130+1,FALSE)="",NA(),HLOOKUP($B130,'(Cacher Donnée)'!$I$3:$K$203,$A130+1,FALSE))</f>
        <v>#N/A</v>
      </c>
      <c r="F130" t="e">
        <f>IF(HLOOKUP($B130,'(Cacher Donnée)'!$L$3:$N$203,$A130+1,FALSE)="",NA(),HLOOKUP($B130,'(Cacher Donnée)'!$L$3:$N$203,$A130+1,FALSE))</f>
        <v>#N/A</v>
      </c>
      <c r="G130" t="e">
        <f>IF(HLOOKUP($B130,'(Cacher Donnée)'!$O$3:$Q$203,$A130+1,FALSE)="",NA(),HLOOKUP($B130,'(Cacher Donnée)'!$O$3:$Q$203,$A130+1,FALSE))</f>
        <v>#N/A</v>
      </c>
      <c r="H130" t="e">
        <f>IF(HLOOKUP($B130,'(Cacher Donnée)'!$R$3:$T$203,$A130+1,FALSE)="",NA(),HLOOKUP($B130,'(Cacher Donnée)'!$R$3:$T$203,$A130+1,FALSE))</f>
        <v>#N/A</v>
      </c>
      <c r="I130">
        <f>VLOOKUP('Feuil1 (2)'!A130,Résultats!$B$12:$AA$211,21,)</f>
        <v>0</v>
      </c>
      <c r="J130">
        <f>VLOOKUP('Feuil1 (2)'!$A130,Résultats!$B$12:$AA$211,22,FALSE)</f>
        <v>0</v>
      </c>
      <c r="K130">
        <f>VLOOKUP('Feuil1 (2)'!$A130,Résultats!$B$12:$AA$211,23,FALSE)</f>
        <v>0</v>
      </c>
      <c r="L130">
        <f>VLOOKUP('Feuil1 (2)'!$A130,Résultats!$B$12:$AA$211,24,FALSE)</f>
        <v>0</v>
      </c>
      <c r="M130">
        <f>VLOOKUP('Feuil1 (2)'!$A130,Résultats!$B$12:$AA$211,25,FALSE)</f>
        <v>0</v>
      </c>
    </row>
    <row r="131" spans="1:13" x14ac:dyDescent="0.25">
      <c r="A131">
        <f t="shared" si="2"/>
        <v>43</v>
      </c>
      <c r="B131" t="s">
        <v>16</v>
      </c>
      <c r="C131" t="e">
        <f>IF(HLOOKUP($B131,'(Cacher Donnée)'!$C$3:$E$203,$A131+1,FALSE)="",NA(),HLOOKUP($B131,'(Cacher Donnée)'!$C$3:$E$203,$A131+1,FALSE))</f>
        <v>#N/A</v>
      </c>
      <c r="D131" t="e">
        <f>IF(HLOOKUP($B131,'(Cacher Donnée)'!$F$3:$H$203,$A131+1,FALSE)="",NA(),HLOOKUP($B131,'(Cacher Donnée)'!$F$3:$H$203,$A131+1,FALSE))</f>
        <v>#N/A</v>
      </c>
      <c r="E131" t="e">
        <f>IF(HLOOKUP($B131,'(Cacher Donnée)'!$I$3:$K$203,$A131+1,FALSE)="",NA(),HLOOKUP($B131,'(Cacher Donnée)'!$I$3:$K$203,$A131+1,FALSE))</f>
        <v>#N/A</v>
      </c>
      <c r="F131" t="e">
        <f>IF(HLOOKUP($B131,'(Cacher Donnée)'!$L$3:$N$203,$A131+1,FALSE)="",NA(),HLOOKUP($B131,'(Cacher Donnée)'!$L$3:$N$203,$A131+1,FALSE))</f>
        <v>#N/A</v>
      </c>
      <c r="G131" t="e">
        <f>IF(HLOOKUP($B131,'(Cacher Donnée)'!$O$3:$Q$203,$A131+1,FALSE)="",NA(),HLOOKUP($B131,'(Cacher Donnée)'!$O$3:$Q$203,$A131+1,FALSE))</f>
        <v>#N/A</v>
      </c>
      <c r="H131" t="e">
        <f>IF(HLOOKUP($B131,'(Cacher Donnée)'!$R$3:$T$203,$A131+1,FALSE)="",NA(),HLOOKUP($B131,'(Cacher Donnée)'!$R$3:$T$203,$A131+1,FALSE))</f>
        <v>#N/A</v>
      </c>
      <c r="I131">
        <f>VLOOKUP('Feuil1 (2)'!A131,Résultats!$B$12:$AA$211,21,)</f>
        <v>0</v>
      </c>
      <c r="J131">
        <f>VLOOKUP('Feuil1 (2)'!$A131,Résultats!$B$12:$AA$211,22,FALSE)</f>
        <v>0</v>
      </c>
      <c r="K131">
        <f>VLOOKUP('Feuil1 (2)'!$A131,Résultats!$B$12:$AA$211,23,FALSE)</f>
        <v>0</v>
      </c>
      <c r="L131">
        <f>VLOOKUP('Feuil1 (2)'!$A131,Résultats!$B$12:$AA$211,24,FALSE)</f>
        <v>0</v>
      </c>
      <c r="M131">
        <f>VLOOKUP('Feuil1 (2)'!$A131,Résultats!$B$12:$AA$211,25,FALSE)</f>
        <v>0</v>
      </c>
    </row>
    <row r="132" spans="1:13" x14ac:dyDescent="0.25">
      <c r="A132">
        <f t="shared" si="2"/>
        <v>44</v>
      </c>
      <c r="B132" t="s">
        <v>3</v>
      </c>
      <c r="C132" t="e">
        <f>IF(HLOOKUP($B132,'(Cacher Donnée)'!$C$3:$E$203,$A132+1,FALSE)="",NA(),HLOOKUP($B132,'(Cacher Donnée)'!$C$3:$E$203,$A132+1,FALSE))</f>
        <v>#N/A</v>
      </c>
      <c r="D132" t="e">
        <f>IF(HLOOKUP($B132,'(Cacher Donnée)'!$F$3:$H$203,$A132+1,FALSE)="",NA(),HLOOKUP($B132,'(Cacher Donnée)'!$F$3:$H$203,$A132+1,FALSE))</f>
        <v>#N/A</v>
      </c>
      <c r="E132" t="e">
        <f>IF(HLOOKUP($B132,'(Cacher Donnée)'!$I$3:$K$203,$A132+1,FALSE)="",NA(),HLOOKUP($B132,'(Cacher Donnée)'!$I$3:$K$203,$A132+1,FALSE))</f>
        <v>#N/A</v>
      </c>
      <c r="F132" t="e">
        <f>IF(HLOOKUP($B132,'(Cacher Donnée)'!$L$3:$N$203,$A132+1,FALSE)="",NA(),HLOOKUP($B132,'(Cacher Donnée)'!$L$3:$N$203,$A132+1,FALSE))</f>
        <v>#N/A</v>
      </c>
      <c r="G132" t="e">
        <f>IF(HLOOKUP($B132,'(Cacher Donnée)'!$O$3:$Q$203,$A132+1,FALSE)="",NA(),HLOOKUP($B132,'(Cacher Donnée)'!$O$3:$Q$203,$A132+1,FALSE))</f>
        <v>#N/A</v>
      </c>
      <c r="H132" t="e">
        <f>IF(HLOOKUP($B132,'(Cacher Donnée)'!$R$3:$T$203,$A132+1,FALSE)="",NA(),HLOOKUP($B132,'(Cacher Donnée)'!$R$3:$T$203,$A132+1,FALSE))</f>
        <v>#N/A</v>
      </c>
      <c r="I132">
        <f>VLOOKUP('Feuil1 (2)'!A132,Résultats!$B$12:$AA$211,21,)</f>
        <v>0</v>
      </c>
      <c r="J132">
        <f>VLOOKUP('Feuil1 (2)'!$A132,Résultats!$B$12:$AA$211,22,FALSE)</f>
        <v>0</v>
      </c>
      <c r="K132">
        <f>VLOOKUP('Feuil1 (2)'!$A132,Résultats!$B$12:$AA$211,23,FALSE)</f>
        <v>0</v>
      </c>
      <c r="L132">
        <f>VLOOKUP('Feuil1 (2)'!$A132,Résultats!$B$12:$AA$211,24,FALSE)</f>
        <v>0</v>
      </c>
      <c r="M132">
        <f>VLOOKUP('Feuil1 (2)'!$A132,Résultats!$B$12:$AA$211,25,FALSE)</f>
        <v>0</v>
      </c>
    </row>
    <row r="133" spans="1:13" x14ac:dyDescent="0.25">
      <c r="A133">
        <f t="shared" si="2"/>
        <v>44</v>
      </c>
      <c r="B133" t="s">
        <v>4</v>
      </c>
      <c r="C133" t="e">
        <f>IF(HLOOKUP($B133,'(Cacher Donnée)'!$C$3:$E$203,$A133+1,FALSE)="",NA(),HLOOKUP($B133,'(Cacher Donnée)'!$C$3:$E$203,$A133+1,FALSE))</f>
        <v>#N/A</v>
      </c>
      <c r="D133" t="e">
        <f>IF(HLOOKUP($B133,'(Cacher Donnée)'!$F$3:$H$203,$A133+1,FALSE)="",NA(),HLOOKUP($B133,'(Cacher Donnée)'!$F$3:$H$203,$A133+1,FALSE))</f>
        <v>#N/A</v>
      </c>
      <c r="E133" t="e">
        <f>IF(HLOOKUP($B133,'(Cacher Donnée)'!$I$3:$K$203,$A133+1,FALSE)="",NA(),HLOOKUP($B133,'(Cacher Donnée)'!$I$3:$K$203,$A133+1,FALSE))</f>
        <v>#N/A</v>
      </c>
      <c r="F133" t="e">
        <f>IF(HLOOKUP($B133,'(Cacher Donnée)'!$L$3:$N$203,$A133+1,FALSE)="",NA(),HLOOKUP($B133,'(Cacher Donnée)'!$L$3:$N$203,$A133+1,FALSE))</f>
        <v>#N/A</v>
      </c>
      <c r="G133" t="e">
        <f>IF(HLOOKUP($B133,'(Cacher Donnée)'!$O$3:$Q$203,$A133+1,FALSE)="",NA(),HLOOKUP($B133,'(Cacher Donnée)'!$O$3:$Q$203,$A133+1,FALSE))</f>
        <v>#N/A</v>
      </c>
      <c r="H133" t="e">
        <f>IF(HLOOKUP($B133,'(Cacher Donnée)'!$R$3:$T$203,$A133+1,FALSE)="",NA(),HLOOKUP($B133,'(Cacher Donnée)'!$R$3:$T$203,$A133+1,FALSE))</f>
        <v>#N/A</v>
      </c>
      <c r="I133">
        <f>VLOOKUP('Feuil1 (2)'!A133,Résultats!$B$12:$AA$211,21,)</f>
        <v>0</v>
      </c>
      <c r="J133">
        <f>VLOOKUP('Feuil1 (2)'!$A133,Résultats!$B$12:$AA$211,22,FALSE)</f>
        <v>0</v>
      </c>
      <c r="K133">
        <f>VLOOKUP('Feuil1 (2)'!$A133,Résultats!$B$12:$AA$211,23,FALSE)</f>
        <v>0</v>
      </c>
      <c r="L133">
        <f>VLOOKUP('Feuil1 (2)'!$A133,Résultats!$B$12:$AA$211,24,FALSE)</f>
        <v>0</v>
      </c>
      <c r="M133">
        <f>VLOOKUP('Feuil1 (2)'!$A133,Résultats!$B$12:$AA$211,25,FALSE)</f>
        <v>0</v>
      </c>
    </row>
    <row r="134" spans="1:13" x14ac:dyDescent="0.25">
      <c r="A134">
        <f t="shared" si="2"/>
        <v>44</v>
      </c>
      <c r="B134" t="s">
        <v>16</v>
      </c>
      <c r="C134" t="e">
        <f>IF(HLOOKUP($B134,'(Cacher Donnée)'!$C$3:$E$203,$A134+1,FALSE)="",NA(),HLOOKUP($B134,'(Cacher Donnée)'!$C$3:$E$203,$A134+1,FALSE))</f>
        <v>#N/A</v>
      </c>
      <c r="D134" t="e">
        <f>IF(HLOOKUP($B134,'(Cacher Donnée)'!$F$3:$H$203,$A134+1,FALSE)="",NA(),HLOOKUP($B134,'(Cacher Donnée)'!$F$3:$H$203,$A134+1,FALSE))</f>
        <v>#N/A</v>
      </c>
      <c r="E134" t="e">
        <f>IF(HLOOKUP($B134,'(Cacher Donnée)'!$I$3:$K$203,$A134+1,FALSE)="",NA(),HLOOKUP($B134,'(Cacher Donnée)'!$I$3:$K$203,$A134+1,FALSE))</f>
        <v>#N/A</v>
      </c>
      <c r="F134" t="e">
        <f>IF(HLOOKUP($B134,'(Cacher Donnée)'!$L$3:$N$203,$A134+1,FALSE)="",NA(),HLOOKUP($B134,'(Cacher Donnée)'!$L$3:$N$203,$A134+1,FALSE))</f>
        <v>#N/A</v>
      </c>
      <c r="G134" t="e">
        <f>IF(HLOOKUP($B134,'(Cacher Donnée)'!$O$3:$Q$203,$A134+1,FALSE)="",NA(),HLOOKUP($B134,'(Cacher Donnée)'!$O$3:$Q$203,$A134+1,FALSE))</f>
        <v>#N/A</v>
      </c>
      <c r="H134" t="e">
        <f>IF(HLOOKUP($B134,'(Cacher Donnée)'!$R$3:$T$203,$A134+1,FALSE)="",NA(),HLOOKUP($B134,'(Cacher Donnée)'!$R$3:$T$203,$A134+1,FALSE))</f>
        <v>#N/A</v>
      </c>
      <c r="I134">
        <f>VLOOKUP('Feuil1 (2)'!A134,Résultats!$B$12:$AA$211,21,)</f>
        <v>0</v>
      </c>
      <c r="J134">
        <f>VLOOKUP('Feuil1 (2)'!$A134,Résultats!$B$12:$AA$211,22,FALSE)</f>
        <v>0</v>
      </c>
      <c r="K134">
        <f>VLOOKUP('Feuil1 (2)'!$A134,Résultats!$B$12:$AA$211,23,FALSE)</f>
        <v>0</v>
      </c>
      <c r="L134">
        <f>VLOOKUP('Feuil1 (2)'!$A134,Résultats!$B$12:$AA$211,24,FALSE)</f>
        <v>0</v>
      </c>
      <c r="M134">
        <f>VLOOKUP('Feuil1 (2)'!$A134,Résultats!$B$12:$AA$211,25,FALSE)</f>
        <v>0</v>
      </c>
    </row>
    <row r="135" spans="1:13" x14ac:dyDescent="0.25">
      <c r="A135">
        <f t="shared" ref="A135:A198" si="3">A132+1</f>
        <v>45</v>
      </c>
      <c r="B135" t="s">
        <v>3</v>
      </c>
      <c r="C135" t="e">
        <f>IF(HLOOKUP($B135,'(Cacher Donnée)'!$C$3:$E$203,$A135+1,FALSE)="",NA(),HLOOKUP($B135,'(Cacher Donnée)'!$C$3:$E$203,$A135+1,FALSE))</f>
        <v>#N/A</v>
      </c>
      <c r="D135" t="e">
        <f>IF(HLOOKUP($B135,'(Cacher Donnée)'!$F$3:$H$203,$A135+1,FALSE)="",NA(),HLOOKUP($B135,'(Cacher Donnée)'!$F$3:$H$203,$A135+1,FALSE))</f>
        <v>#N/A</v>
      </c>
      <c r="E135" t="e">
        <f>IF(HLOOKUP($B135,'(Cacher Donnée)'!$I$3:$K$203,$A135+1,FALSE)="",NA(),HLOOKUP($B135,'(Cacher Donnée)'!$I$3:$K$203,$A135+1,FALSE))</f>
        <v>#N/A</v>
      </c>
      <c r="F135" t="e">
        <f>IF(HLOOKUP($B135,'(Cacher Donnée)'!$L$3:$N$203,$A135+1,FALSE)="",NA(),HLOOKUP($B135,'(Cacher Donnée)'!$L$3:$N$203,$A135+1,FALSE))</f>
        <v>#N/A</v>
      </c>
      <c r="G135" t="e">
        <f>IF(HLOOKUP($B135,'(Cacher Donnée)'!$O$3:$Q$203,$A135+1,FALSE)="",NA(),HLOOKUP($B135,'(Cacher Donnée)'!$O$3:$Q$203,$A135+1,FALSE))</f>
        <v>#N/A</v>
      </c>
      <c r="H135" t="e">
        <f>IF(HLOOKUP($B135,'(Cacher Donnée)'!$R$3:$T$203,$A135+1,FALSE)="",NA(),HLOOKUP($B135,'(Cacher Donnée)'!$R$3:$T$203,$A135+1,FALSE))</f>
        <v>#N/A</v>
      </c>
      <c r="I135">
        <f>VLOOKUP('Feuil1 (2)'!A135,Résultats!$B$12:$AA$211,21,)</f>
        <v>0</v>
      </c>
      <c r="J135">
        <f>VLOOKUP('Feuil1 (2)'!$A135,Résultats!$B$12:$AA$211,22,FALSE)</f>
        <v>0</v>
      </c>
      <c r="K135">
        <f>VLOOKUP('Feuil1 (2)'!$A135,Résultats!$B$12:$AA$211,23,FALSE)</f>
        <v>0</v>
      </c>
      <c r="L135">
        <f>VLOOKUP('Feuil1 (2)'!$A135,Résultats!$B$12:$AA$211,24,FALSE)</f>
        <v>0</v>
      </c>
      <c r="M135">
        <f>VLOOKUP('Feuil1 (2)'!$A135,Résultats!$B$12:$AA$211,25,FALSE)</f>
        <v>0</v>
      </c>
    </row>
    <row r="136" spans="1:13" x14ac:dyDescent="0.25">
      <c r="A136">
        <f t="shared" si="3"/>
        <v>45</v>
      </c>
      <c r="B136" t="s">
        <v>4</v>
      </c>
      <c r="C136" t="e">
        <f>IF(HLOOKUP($B136,'(Cacher Donnée)'!$C$3:$E$203,$A136+1,FALSE)="",NA(),HLOOKUP($B136,'(Cacher Donnée)'!$C$3:$E$203,$A136+1,FALSE))</f>
        <v>#N/A</v>
      </c>
      <c r="D136" t="e">
        <f>IF(HLOOKUP($B136,'(Cacher Donnée)'!$F$3:$H$203,$A136+1,FALSE)="",NA(),HLOOKUP($B136,'(Cacher Donnée)'!$F$3:$H$203,$A136+1,FALSE))</f>
        <v>#N/A</v>
      </c>
      <c r="E136" t="e">
        <f>IF(HLOOKUP($B136,'(Cacher Donnée)'!$I$3:$K$203,$A136+1,FALSE)="",NA(),HLOOKUP($B136,'(Cacher Donnée)'!$I$3:$K$203,$A136+1,FALSE))</f>
        <v>#N/A</v>
      </c>
      <c r="F136" t="e">
        <f>IF(HLOOKUP($B136,'(Cacher Donnée)'!$L$3:$N$203,$A136+1,FALSE)="",NA(),HLOOKUP($B136,'(Cacher Donnée)'!$L$3:$N$203,$A136+1,FALSE))</f>
        <v>#N/A</v>
      </c>
      <c r="G136" t="e">
        <f>IF(HLOOKUP($B136,'(Cacher Donnée)'!$O$3:$Q$203,$A136+1,FALSE)="",NA(),HLOOKUP($B136,'(Cacher Donnée)'!$O$3:$Q$203,$A136+1,FALSE))</f>
        <v>#N/A</v>
      </c>
      <c r="H136" t="e">
        <f>IF(HLOOKUP($B136,'(Cacher Donnée)'!$R$3:$T$203,$A136+1,FALSE)="",NA(),HLOOKUP($B136,'(Cacher Donnée)'!$R$3:$T$203,$A136+1,FALSE))</f>
        <v>#N/A</v>
      </c>
      <c r="I136">
        <f>VLOOKUP('Feuil1 (2)'!A136,Résultats!$B$12:$AA$211,21,)</f>
        <v>0</v>
      </c>
      <c r="J136">
        <f>VLOOKUP('Feuil1 (2)'!$A136,Résultats!$B$12:$AA$211,22,FALSE)</f>
        <v>0</v>
      </c>
      <c r="K136">
        <f>VLOOKUP('Feuil1 (2)'!$A136,Résultats!$B$12:$AA$211,23,FALSE)</f>
        <v>0</v>
      </c>
      <c r="L136">
        <f>VLOOKUP('Feuil1 (2)'!$A136,Résultats!$B$12:$AA$211,24,FALSE)</f>
        <v>0</v>
      </c>
      <c r="M136">
        <f>VLOOKUP('Feuil1 (2)'!$A136,Résultats!$B$12:$AA$211,25,FALSE)</f>
        <v>0</v>
      </c>
    </row>
    <row r="137" spans="1:13" x14ac:dyDescent="0.25">
      <c r="A137">
        <f t="shared" si="3"/>
        <v>45</v>
      </c>
      <c r="B137" t="s">
        <v>16</v>
      </c>
      <c r="C137" t="e">
        <f>IF(HLOOKUP($B137,'(Cacher Donnée)'!$C$3:$E$203,$A137+1,FALSE)="",NA(),HLOOKUP($B137,'(Cacher Donnée)'!$C$3:$E$203,$A137+1,FALSE))</f>
        <v>#N/A</v>
      </c>
      <c r="D137" t="e">
        <f>IF(HLOOKUP($B137,'(Cacher Donnée)'!$F$3:$H$203,$A137+1,FALSE)="",NA(),HLOOKUP($B137,'(Cacher Donnée)'!$F$3:$H$203,$A137+1,FALSE))</f>
        <v>#N/A</v>
      </c>
      <c r="E137" t="e">
        <f>IF(HLOOKUP($B137,'(Cacher Donnée)'!$I$3:$K$203,$A137+1,FALSE)="",NA(),HLOOKUP($B137,'(Cacher Donnée)'!$I$3:$K$203,$A137+1,FALSE))</f>
        <v>#N/A</v>
      </c>
      <c r="F137" t="e">
        <f>IF(HLOOKUP($B137,'(Cacher Donnée)'!$L$3:$N$203,$A137+1,FALSE)="",NA(),HLOOKUP($B137,'(Cacher Donnée)'!$L$3:$N$203,$A137+1,FALSE))</f>
        <v>#N/A</v>
      </c>
      <c r="G137" t="e">
        <f>IF(HLOOKUP($B137,'(Cacher Donnée)'!$O$3:$Q$203,$A137+1,FALSE)="",NA(),HLOOKUP($B137,'(Cacher Donnée)'!$O$3:$Q$203,$A137+1,FALSE))</f>
        <v>#N/A</v>
      </c>
      <c r="H137" t="e">
        <f>IF(HLOOKUP($B137,'(Cacher Donnée)'!$R$3:$T$203,$A137+1,FALSE)="",NA(),HLOOKUP($B137,'(Cacher Donnée)'!$R$3:$T$203,$A137+1,FALSE))</f>
        <v>#N/A</v>
      </c>
      <c r="I137">
        <f>VLOOKUP('Feuil1 (2)'!A137,Résultats!$B$12:$AA$211,21,)</f>
        <v>0</v>
      </c>
      <c r="J137">
        <f>VLOOKUP('Feuil1 (2)'!$A137,Résultats!$B$12:$AA$211,22,FALSE)</f>
        <v>0</v>
      </c>
      <c r="K137">
        <f>VLOOKUP('Feuil1 (2)'!$A137,Résultats!$B$12:$AA$211,23,FALSE)</f>
        <v>0</v>
      </c>
      <c r="L137">
        <f>VLOOKUP('Feuil1 (2)'!$A137,Résultats!$B$12:$AA$211,24,FALSE)</f>
        <v>0</v>
      </c>
      <c r="M137">
        <f>VLOOKUP('Feuil1 (2)'!$A137,Résultats!$B$12:$AA$211,25,FALSE)</f>
        <v>0</v>
      </c>
    </row>
    <row r="138" spans="1:13" x14ac:dyDescent="0.25">
      <c r="A138">
        <f t="shared" si="3"/>
        <v>46</v>
      </c>
      <c r="B138" t="s">
        <v>3</v>
      </c>
      <c r="C138" t="e">
        <f>IF(HLOOKUP($B138,'(Cacher Donnée)'!$C$3:$E$203,$A138+1,FALSE)="",NA(),HLOOKUP($B138,'(Cacher Donnée)'!$C$3:$E$203,$A138+1,FALSE))</f>
        <v>#N/A</v>
      </c>
      <c r="D138" t="e">
        <f>IF(HLOOKUP($B138,'(Cacher Donnée)'!$F$3:$H$203,$A138+1,FALSE)="",NA(),HLOOKUP($B138,'(Cacher Donnée)'!$F$3:$H$203,$A138+1,FALSE))</f>
        <v>#N/A</v>
      </c>
      <c r="E138" t="e">
        <f>IF(HLOOKUP($B138,'(Cacher Donnée)'!$I$3:$K$203,$A138+1,FALSE)="",NA(),HLOOKUP($B138,'(Cacher Donnée)'!$I$3:$K$203,$A138+1,FALSE))</f>
        <v>#N/A</v>
      </c>
      <c r="F138" t="e">
        <f>IF(HLOOKUP($B138,'(Cacher Donnée)'!$L$3:$N$203,$A138+1,FALSE)="",NA(),HLOOKUP($B138,'(Cacher Donnée)'!$L$3:$N$203,$A138+1,FALSE))</f>
        <v>#N/A</v>
      </c>
      <c r="G138" t="e">
        <f>IF(HLOOKUP($B138,'(Cacher Donnée)'!$O$3:$Q$203,$A138+1,FALSE)="",NA(),HLOOKUP($B138,'(Cacher Donnée)'!$O$3:$Q$203,$A138+1,FALSE))</f>
        <v>#N/A</v>
      </c>
      <c r="H138" t="e">
        <f>IF(HLOOKUP($B138,'(Cacher Donnée)'!$R$3:$T$203,$A138+1,FALSE)="",NA(),HLOOKUP($B138,'(Cacher Donnée)'!$R$3:$T$203,$A138+1,FALSE))</f>
        <v>#N/A</v>
      </c>
      <c r="I138">
        <f>VLOOKUP('Feuil1 (2)'!A138,Résultats!$B$12:$AA$211,21,)</f>
        <v>0</v>
      </c>
      <c r="J138">
        <f>VLOOKUP('Feuil1 (2)'!$A138,Résultats!$B$12:$AA$211,22,FALSE)</f>
        <v>0</v>
      </c>
      <c r="K138">
        <f>VLOOKUP('Feuil1 (2)'!$A138,Résultats!$B$12:$AA$211,23,FALSE)</f>
        <v>0</v>
      </c>
      <c r="L138">
        <f>VLOOKUP('Feuil1 (2)'!$A138,Résultats!$B$12:$AA$211,24,FALSE)</f>
        <v>0</v>
      </c>
      <c r="M138">
        <f>VLOOKUP('Feuil1 (2)'!$A138,Résultats!$B$12:$AA$211,25,FALSE)</f>
        <v>0</v>
      </c>
    </row>
    <row r="139" spans="1:13" x14ac:dyDescent="0.25">
      <c r="A139">
        <f t="shared" si="3"/>
        <v>46</v>
      </c>
      <c r="B139" t="s">
        <v>4</v>
      </c>
      <c r="C139" t="e">
        <f>IF(HLOOKUP($B139,'(Cacher Donnée)'!$C$3:$E$203,$A139+1,FALSE)="",NA(),HLOOKUP($B139,'(Cacher Donnée)'!$C$3:$E$203,$A139+1,FALSE))</f>
        <v>#N/A</v>
      </c>
      <c r="D139" t="e">
        <f>IF(HLOOKUP($B139,'(Cacher Donnée)'!$F$3:$H$203,$A139+1,FALSE)="",NA(),HLOOKUP($B139,'(Cacher Donnée)'!$F$3:$H$203,$A139+1,FALSE))</f>
        <v>#N/A</v>
      </c>
      <c r="E139" t="e">
        <f>IF(HLOOKUP($B139,'(Cacher Donnée)'!$I$3:$K$203,$A139+1,FALSE)="",NA(),HLOOKUP($B139,'(Cacher Donnée)'!$I$3:$K$203,$A139+1,FALSE))</f>
        <v>#N/A</v>
      </c>
      <c r="F139" t="e">
        <f>IF(HLOOKUP($B139,'(Cacher Donnée)'!$L$3:$N$203,$A139+1,FALSE)="",NA(),HLOOKUP($B139,'(Cacher Donnée)'!$L$3:$N$203,$A139+1,FALSE))</f>
        <v>#N/A</v>
      </c>
      <c r="G139" t="e">
        <f>IF(HLOOKUP($B139,'(Cacher Donnée)'!$O$3:$Q$203,$A139+1,FALSE)="",NA(),HLOOKUP($B139,'(Cacher Donnée)'!$O$3:$Q$203,$A139+1,FALSE))</f>
        <v>#N/A</v>
      </c>
      <c r="H139" t="e">
        <f>IF(HLOOKUP($B139,'(Cacher Donnée)'!$R$3:$T$203,$A139+1,FALSE)="",NA(),HLOOKUP($B139,'(Cacher Donnée)'!$R$3:$T$203,$A139+1,FALSE))</f>
        <v>#N/A</v>
      </c>
      <c r="I139">
        <f>VLOOKUP('Feuil1 (2)'!A139,Résultats!$B$12:$AA$211,21,)</f>
        <v>0</v>
      </c>
      <c r="J139">
        <f>VLOOKUP('Feuil1 (2)'!$A139,Résultats!$B$12:$AA$211,22,FALSE)</f>
        <v>0</v>
      </c>
      <c r="K139">
        <f>VLOOKUP('Feuil1 (2)'!$A139,Résultats!$B$12:$AA$211,23,FALSE)</f>
        <v>0</v>
      </c>
      <c r="L139">
        <f>VLOOKUP('Feuil1 (2)'!$A139,Résultats!$B$12:$AA$211,24,FALSE)</f>
        <v>0</v>
      </c>
      <c r="M139">
        <f>VLOOKUP('Feuil1 (2)'!$A139,Résultats!$B$12:$AA$211,25,FALSE)</f>
        <v>0</v>
      </c>
    </row>
    <row r="140" spans="1:13" x14ac:dyDescent="0.25">
      <c r="A140">
        <f t="shared" si="3"/>
        <v>46</v>
      </c>
      <c r="B140" t="s">
        <v>16</v>
      </c>
      <c r="C140" t="e">
        <f>IF(HLOOKUP($B140,'(Cacher Donnée)'!$C$3:$E$203,$A140+1,FALSE)="",NA(),HLOOKUP($B140,'(Cacher Donnée)'!$C$3:$E$203,$A140+1,FALSE))</f>
        <v>#N/A</v>
      </c>
      <c r="D140" t="e">
        <f>IF(HLOOKUP($B140,'(Cacher Donnée)'!$F$3:$H$203,$A140+1,FALSE)="",NA(),HLOOKUP($B140,'(Cacher Donnée)'!$F$3:$H$203,$A140+1,FALSE))</f>
        <v>#N/A</v>
      </c>
      <c r="E140" t="e">
        <f>IF(HLOOKUP($B140,'(Cacher Donnée)'!$I$3:$K$203,$A140+1,FALSE)="",NA(),HLOOKUP($B140,'(Cacher Donnée)'!$I$3:$K$203,$A140+1,FALSE))</f>
        <v>#N/A</v>
      </c>
      <c r="F140" t="e">
        <f>IF(HLOOKUP($B140,'(Cacher Donnée)'!$L$3:$N$203,$A140+1,FALSE)="",NA(),HLOOKUP($B140,'(Cacher Donnée)'!$L$3:$N$203,$A140+1,FALSE))</f>
        <v>#N/A</v>
      </c>
      <c r="G140" t="e">
        <f>IF(HLOOKUP($B140,'(Cacher Donnée)'!$O$3:$Q$203,$A140+1,FALSE)="",NA(),HLOOKUP($B140,'(Cacher Donnée)'!$O$3:$Q$203,$A140+1,FALSE))</f>
        <v>#N/A</v>
      </c>
      <c r="H140" t="e">
        <f>IF(HLOOKUP($B140,'(Cacher Donnée)'!$R$3:$T$203,$A140+1,FALSE)="",NA(),HLOOKUP($B140,'(Cacher Donnée)'!$R$3:$T$203,$A140+1,FALSE))</f>
        <v>#N/A</v>
      </c>
      <c r="I140">
        <f>VLOOKUP('Feuil1 (2)'!A140,Résultats!$B$12:$AA$211,21,)</f>
        <v>0</v>
      </c>
      <c r="J140">
        <f>VLOOKUP('Feuil1 (2)'!$A140,Résultats!$B$12:$AA$211,22,FALSE)</f>
        <v>0</v>
      </c>
      <c r="K140">
        <f>VLOOKUP('Feuil1 (2)'!$A140,Résultats!$B$12:$AA$211,23,FALSE)</f>
        <v>0</v>
      </c>
      <c r="L140">
        <f>VLOOKUP('Feuil1 (2)'!$A140,Résultats!$B$12:$AA$211,24,FALSE)</f>
        <v>0</v>
      </c>
      <c r="M140">
        <f>VLOOKUP('Feuil1 (2)'!$A140,Résultats!$B$12:$AA$211,25,FALSE)</f>
        <v>0</v>
      </c>
    </row>
    <row r="141" spans="1:13" x14ac:dyDescent="0.25">
      <c r="A141">
        <f t="shared" si="3"/>
        <v>47</v>
      </c>
      <c r="B141" t="s">
        <v>3</v>
      </c>
      <c r="C141" t="e">
        <f>IF(HLOOKUP($B141,'(Cacher Donnée)'!$C$3:$E$203,$A141+1,FALSE)="",NA(),HLOOKUP($B141,'(Cacher Donnée)'!$C$3:$E$203,$A141+1,FALSE))</f>
        <v>#N/A</v>
      </c>
      <c r="D141" t="e">
        <f>IF(HLOOKUP($B141,'(Cacher Donnée)'!$F$3:$H$203,$A141+1,FALSE)="",NA(),HLOOKUP($B141,'(Cacher Donnée)'!$F$3:$H$203,$A141+1,FALSE))</f>
        <v>#N/A</v>
      </c>
      <c r="E141" t="e">
        <f>IF(HLOOKUP($B141,'(Cacher Donnée)'!$I$3:$K$203,$A141+1,FALSE)="",NA(),HLOOKUP($B141,'(Cacher Donnée)'!$I$3:$K$203,$A141+1,FALSE))</f>
        <v>#N/A</v>
      </c>
      <c r="F141" t="e">
        <f>IF(HLOOKUP($B141,'(Cacher Donnée)'!$L$3:$N$203,$A141+1,FALSE)="",NA(),HLOOKUP($B141,'(Cacher Donnée)'!$L$3:$N$203,$A141+1,FALSE))</f>
        <v>#N/A</v>
      </c>
      <c r="G141" t="e">
        <f>IF(HLOOKUP($B141,'(Cacher Donnée)'!$O$3:$Q$203,$A141+1,FALSE)="",NA(),HLOOKUP($B141,'(Cacher Donnée)'!$O$3:$Q$203,$A141+1,FALSE))</f>
        <v>#N/A</v>
      </c>
      <c r="H141" t="e">
        <f>IF(HLOOKUP($B141,'(Cacher Donnée)'!$R$3:$T$203,$A141+1,FALSE)="",NA(),HLOOKUP($B141,'(Cacher Donnée)'!$R$3:$T$203,$A141+1,FALSE))</f>
        <v>#N/A</v>
      </c>
      <c r="I141">
        <f>VLOOKUP('Feuil1 (2)'!A141,Résultats!$B$12:$AA$211,21,)</f>
        <v>0</v>
      </c>
      <c r="J141">
        <f>VLOOKUP('Feuil1 (2)'!$A141,Résultats!$B$12:$AA$211,22,FALSE)</f>
        <v>0</v>
      </c>
      <c r="K141">
        <f>VLOOKUP('Feuil1 (2)'!$A141,Résultats!$B$12:$AA$211,23,FALSE)</f>
        <v>0</v>
      </c>
      <c r="L141">
        <f>VLOOKUP('Feuil1 (2)'!$A141,Résultats!$B$12:$AA$211,24,FALSE)</f>
        <v>0</v>
      </c>
      <c r="M141">
        <f>VLOOKUP('Feuil1 (2)'!$A141,Résultats!$B$12:$AA$211,25,FALSE)</f>
        <v>0</v>
      </c>
    </row>
    <row r="142" spans="1:13" x14ac:dyDescent="0.25">
      <c r="A142">
        <f t="shared" si="3"/>
        <v>47</v>
      </c>
      <c r="B142" t="s">
        <v>4</v>
      </c>
      <c r="C142" t="e">
        <f>IF(HLOOKUP($B142,'(Cacher Donnée)'!$C$3:$E$203,$A142+1,FALSE)="",NA(),HLOOKUP($B142,'(Cacher Donnée)'!$C$3:$E$203,$A142+1,FALSE))</f>
        <v>#N/A</v>
      </c>
      <c r="D142" t="e">
        <f>IF(HLOOKUP($B142,'(Cacher Donnée)'!$F$3:$H$203,$A142+1,FALSE)="",NA(),HLOOKUP($B142,'(Cacher Donnée)'!$F$3:$H$203,$A142+1,FALSE))</f>
        <v>#N/A</v>
      </c>
      <c r="E142" t="e">
        <f>IF(HLOOKUP($B142,'(Cacher Donnée)'!$I$3:$K$203,$A142+1,FALSE)="",NA(),HLOOKUP($B142,'(Cacher Donnée)'!$I$3:$K$203,$A142+1,FALSE))</f>
        <v>#N/A</v>
      </c>
      <c r="F142" t="e">
        <f>IF(HLOOKUP($B142,'(Cacher Donnée)'!$L$3:$N$203,$A142+1,FALSE)="",NA(),HLOOKUP($B142,'(Cacher Donnée)'!$L$3:$N$203,$A142+1,FALSE))</f>
        <v>#N/A</v>
      </c>
      <c r="G142" t="e">
        <f>IF(HLOOKUP($B142,'(Cacher Donnée)'!$O$3:$Q$203,$A142+1,FALSE)="",NA(),HLOOKUP($B142,'(Cacher Donnée)'!$O$3:$Q$203,$A142+1,FALSE))</f>
        <v>#N/A</v>
      </c>
      <c r="H142" t="e">
        <f>IF(HLOOKUP($B142,'(Cacher Donnée)'!$R$3:$T$203,$A142+1,FALSE)="",NA(),HLOOKUP($B142,'(Cacher Donnée)'!$R$3:$T$203,$A142+1,FALSE))</f>
        <v>#N/A</v>
      </c>
      <c r="I142">
        <f>VLOOKUP('Feuil1 (2)'!A142,Résultats!$B$12:$AA$211,21,)</f>
        <v>0</v>
      </c>
      <c r="J142">
        <f>VLOOKUP('Feuil1 (2)'!$A142,Résultats!$B$12:$AA$211,22,FALSE)</f>
        <v>0</v>
      </c>
      <c r="K142">
        <f>VLOOKUP('Feuil1 (2)'!$A142,Résultats!$B$12:$AA$211,23,FALSE)</f>
        <v>0</v>
      </c>
      <c r="L142">
        <f>VLOOKUP('Feuil1 (2)'!$A142,Résultats!$B$12:$AA$211,24,FALSE)</f>
        <v>0</v>
      </c>
      <c r="M142">
        <f>VLOOKUP('Feuil1 (2)'!$A142,Résultats!$B$12:$AA$211,25,FALSE)</f>
        <v>0</v>
      </c>
    </row>
    <row r="143" spans="1:13" x14ac:dyDescent="0.25">
      <c r="A143">
        <f t="shared" si="3"/>
        <v>47</v>
      </c>
      <c r="B143" t="s">
        <v>16</v>
      </c>
      <c r="C143" t="e">
        <f>IF(HLOOKUP($B143,'(Cacher Donnée)'!$C$3:$E$203,$A143+1,FALSE)="",NA(),HLOOKUP($B143,'(Cacher Donnée)'!$C$3:$E$203,$A143+1,FALSE))</f>
        <v>#N/A</v>
      </c>
      <c r="D143" t="e">
        <f>IF(HLOOKUP($B143,'(Cacher Donnée)'!$F$3:$H$203,$A143+1,FALSE)="",NA(),HLOOKUP($B143,'(Cacher Donnée)'!$F$3:$H$203,$A143+1,FALSE))</f>
        <v>#N/A</v>
      </c>
      <c r="E143" t="e">
        <f>IF(HLOOKUP($B143,'(Cacher Donnée)'!$I$3:$K$203,$A143+1,FALSE)="",NA(),HLOOKUP($B143,'(Cacher Donnée)'!$I$3:$K$203,$A143+1,FALSE))</f>
        <v>#N/A</v>
      </c>
      <c r="F143" t="e">
        <f>IF(HLOOKUP($B143,'(Cacher Donnée)'!$L$3:$N$203,$A143+1,FALSE)="",NA(),HLOOKUP($B143,'(Cacher Donnée)'!$L$3:$N$203,$A143+1,FALSE))</f>
        <v>#N/A</v>
      </c>
      <c r="G143" t="e">
        <f>IF(HLOOKUP($B143,'(Cacher Donnée)'!$O$3:$Q$203,$A143+1,FALSE)="",NA(),HLOOKUP($B143,'(Cacher Donnée)'!$O$3:$Q$203,$A143+1,FALSE))</f>
        <v>#N/A</v>
      </c>
      <c r="H143" t="e">
        <f>IF(HLOOKUP($B143,'(Cacher Donnée)'!$R$3:$T$203,$A143+1,FALSE)="",NA(),HLOOKUP($B143,'(Cacher Donnée)'!$R$3:$T$203,$A143+1,FALSE))</f>
        <v>#N/A</v>
      </c>
      <c r="I143">
        <f>VLOOKUP('Feuil1 (2)'!A143,Résultats!$B$12:$AA$211,21,)</f>
        <v>0</v>
      </c>
      <c r="J143">
        <f>VLOOKUP('Feuil1 (2)'!$A143,Résultats!$B$12:$AA$211,22,FALSE)</f>
        <v>0</v>
      </c>
      <c r="K143">
        <f>VLOOKUP('Feuil1 (2)'!$A143,Résultats!$B$12:$AA$211,23,FALSE)</f>
        <v>0</v>
      </c>
      <c r="L143">
        <f>VLOOKUP('Feuil1 (2)'!$A143,Résultats!$B$12:$AA$211,24,FALSE)</f>
        <v>0</v>
      </c>
      <c r="M143">
        <f>VLOOKUP('Feuil1 (2)'!$A143,Résultats!$B$12:$AA$211,25,FALSE)</f>
        <v>0</v>
      </c>
    </row>
    <row r="144" spans="1:13" x14ac:dyDescent="0.25">
      <c r="A144">
        <f t="shared" si="3"/>
        <v>48</v>
      </c>
      <c r="B144" t="s">
        <v>3</v>
      </c>
      <c r="C144" t="e">
        <f>IF(HLOOKUP($B144,'(Cacher Donnée)'!$C$3:$E$203,$A144+1,FALSE)="",NA(),HLOOKUP($B144,'(Cacher Donnée)'!$C$3:$E$203,$A144+1,FALSE))</f>
        <v>#N/A</v>
      </c>
      <c r="D144" t="e">
        <f>IF(HLOOKUP($B144,'(Cacher Donnée)'!$F$3:$H$203,$A144+1,FALSE)="",NA(),HLOOKUP($B144,'(Cacher Donnée)'!$F$3:$H$203,$A144+1,FALSE))</f>
        <v>#N/A</v>
      </c>
      <c r="E144" t="e">
        <f>IF(HLOOKUP($B144,'(Cacher Donnée)'!$I$3:$K$203,$A144+1,FALSE)="",NA(),HLOOKUP($B144,'(Cacher Donnée)'!$I$3:$K$203,$A144+1,FALSE))</f>
        <v>#N/A</v>
      </c>
      <c r="F144" t="e">
        <f>IF(HLOOKUP($B144,'(Cacher Donnée)'!$L$3:$N$203,$A144+1,FALSE)="",NA(),HLOOKUP($B144,'(Cacher Donnée)'!$L$3:$N$203,$A144+1,FALSE))</f>
        <v>#N/A</v>
      </c>
      <c r="G144" t="e">
        <f>IF(HLOOKUP($B144,'(Cacher Donnée)'!$O$3:$Q$203,$A144+1,FALSE)="",NA(),HLOOKUP($B144,'(Cacher Donnée)'!$O$3:$Q$203,$A144+1,FALSE))</f>
        <v>#N/A</v>
      </c>
      <c r="H144" t="e">
        <f>IF(HLOOKUP($B144,'(Cacher Donnée)'!$R$3:$T$203,$A144+1,FALSE)="",NA(),HLOOKUP($B144,'(Cacher Donnée)'!$R$3:$T$203,$A144+1,FALSE))</f>
        <v>#N/A</v>
      </c>
      <c r="I144">
        <f>VLOOKUP('Feuil1 (2)'!A144,Résultats!$B$12:$AA$211,21,)</f>
        <v>0</v>
      </c>
      <c r="J144">
        <f>VLOOKUP('Feuil1 (2)'!$A144,Résultats!$B$12:$AA$211,22,FALSE)</f>
        <v>0</v>
      </c>
      <c r="K144">
        <f>VLOOKUP('Feuil1 (2)'!$A144,Résultats!$B$12:$AA$211,23,FALSE)</f>
        <v>0</v>
      </c>
      <c r="L144">
        <f>VLOOKUP('Feuil1 (2)'!$A144,Résultats!$B$12:$AA$211,24,FALSE)</f>
        <v>0</v>
      </c>
      <c r="M144">
        <f>VLOOKUP('Feuil1 (2)'!$A144,Résultats!$B$12:$AA$211,25,FALSE)</f>
        <v>0</v>
      </c>
    </row>
    <row r="145" spans="1:13" x14ac:dyDescent="0.25">
      <c r="A145">
        <f t="shared" si="3"/>
        <v>48</v>
      </c>
      <c r="B145" t="s">
        <v>4</v>
      </c>
      <c r="C145" t="e">
        <f>IF(HLOOKUP($B145,'(Cacher Donnée)'!$C$3:$E$203,$A145+1,FALSE)="",NA(),HLOOKUP($B145,'(Cacher Donnée)'!$C$3:$E$203,$A145+1,FALSE))</f>
        <v>#N/A</v>
      </c>
      <c r="D145" t="e">
        <f>IF(HLOOKUP($B145,'(Cacher Donnée)'!$F$3:$H$203,$A145+1,FALSE)="",NA(),HLOOKUP($B145,'(Cacher Donnée)'!$F$3:$H$203,$A145+1,FALSE))</f>
        <v>#N/A</v>
      </c>
      <c r="E145" t="e">
        <f>IF(HLOOKUP($B145,'(Cacher Donnée)'!$I$3:$K$203,$A145+1,FALSE)="",NA(),HLOOKUP($B145,'(Cacher Donnée)'!$I$3:$K$203,$A145+1,FALSE))</f>
        <v>#N/A</v>
      </c>
      <c r="F145" t="e">
        <f>IF(HLOOKUP($B145,'(Cacher Donnée)'!$L$3:$N$203,$A145+1,FALSE)="",NA(),HLOOKUP($B145,'(Cacher Donnée)'!$L$3:$N$203,$A145+1,FALSE))</f>
        <v>#N/A</v>
      </c>
      <c r="G145" t="e">
        <f>IF(HLOOKUP($B145,'(Cacher Donnée)'!$O$3:$Q$203,$A145+1,FALSE)="",NA(),HLOOKUP($B145,'(Cacher Donnée)'!$O$3:$Q$203,$A145+1,FALSE))</f>
        <v>#N/A</v>
      </c>
      <c r="H145" t="e">
        <f>IF(HLOOKUP($B145,'(Cacher Donnée)'!$R$3:$T$203,$A145+1,FALSE)="",NA(),HLOOKUP($B145,'(Cacher Donnée)'!$R$3:$T$203,$A145+1,FALSE))</f>
        <v>#N/A</v>
      </c>
      <c r="I145">
        <f>VLOOKUP('Feuil1 (2)'!A145,Résultats!$B$12:$AA$211,21,)</f>
        <v>0</v>
      </c>
      <c r="J145">
        <f>VLOOKUP('Feuil1 (2)'!$A145,Résultats!$B$12:$AA$211,22,FALSE)</f>
        <v>0</v>
      </c>
      <c r="K145">
        <f>VLOOKUP('Feuil1 (2)'!$A145,Résultats!$B$12:$AA$211,23,FALSE)</f>
        <v>0</v>
      </c>
      <c r="L145">
        <f>VLOOKUP('Feuil1 (2)'!$A145,Résultats!$B$12:$AA$211,24,FALSE)</f>
        <v>0</v>
      </c>
      <c r="M145">
        <f>VLOOKUP('Feuil1 (2)'!$A145,Résultats!$B$12:$AA$211,25,FALSE)</f>
        <v>0</v>
      </c>
    </row>
    <row r="146" spans="1:13" x14ac:dyDescent="0.25">
      <c r="A146">
        <f t="shared" si="3"/>
        <v>48</v>
      </c>
      <c r="B146" t="s">
        <v>16</v>
      </c>
      <c r="C146" t="e">
        <f>IF(HLOOKUP($B146,'(Cacher Donnée)'!$C$3:$E$203,$A146+1,FALSE)="",NA(),HLOOKUP($B146,'(Cacher Donnée)'!$C$3:$E$203,$A146+1,FALSE))</f>
        <v>#N/A</v>
      </c>
      <c r="D146" t="e">
        <f>IF(HLOOKUP($B146,'(Cacher Donnée)'!$F$3:$H$203,$A146+1,FALSE)="",NA(),HLOOKUP($B146,'(Cacher Donnée)'!$F$3:$H$203,$A146+1,FALSE))</f>
        <v>#N/A</v>
      </c>
      <c r="E146" t="e">
        <f>IF(HLOOKUP($B146,'(Cacher Donnée)'!$I$3:$K$203,$A146+1,FALSE)="",NA(),HLOOKUP($B146,'(Cacher Donnée)'!$I$3:$K$203,$A146+1,FALSE))</f>
        <v>#N/A</v>
      </c>
      <c r="F146" t="e">
        <f>IF(HLOOKUP($B146,'(Cacher Donnée)'!$L$3:$N$203,$A146+1,FALSE)="",NA(),HLOOKUP($B146,'(Cacher Donnée)'!$L$3:$N$203,$A146+1,FALSE))</f>
        <v>#N/A</v>
      </c>
      <c r="G146" t="e">
        <f>IF(HLOOKUP($B146,'(Cacher Donnée)'!$O$3:$Q$203,$A146+1,FALSE)="",NA(),HLOOKUP($B146,'(Cacher Donnée)'!$O$3:$Q$203,$A146+1,FALSE))</f>
        <v>#N/A</v>
      </c>
      <c r="H146" t="e">
        <f>IF(HLOOKUP($B146,'(Cacher Donnée)'!$R$3:$T$203,$A146+1,FALSE)="",NA(),HLOOKUP($B146,'(Cacher Donnée)'!$R$3:$T$203,$A146+1,FALSE))</f>
        <v>#N/A</v>
      </c>
      <c r="I146">
        <f>VLOOKUP('Feuil1 (2)'!A146,Résultats!$B$12:$AA$211,21,)</f>
        <v>0</v>
      </c>
      <c r="J146">
        <f>VLOOKUP('Feuil1 (2)'!$A146,Résultats!$B$12:$AA$211,22,FALSE)</f>
        <v>0</v>
      </c>
      <c r="K146">
        <f>VLOOKUP('Feuil1 (2)'!$A146,Résultats!$B$12:$AA$211,23,FALSE)</f>
        <v>0</v>
      </c>
      <c r="L146">
        <f>VLOOKUP('Feuil1 (2)'!$A146,Résultats!$B$12:$AA$211,24,FALSE)</f>
        <v>0</v>
      </c>
      <c r="M146">
        <f>VLOOKUP('Feuil1 (2)'!$A146,Résultats!$B$12:$AA$211,25,FALSE)</f>
        <v>0</v>
      </c>
    </row>
    <row r="147" spans="1:13" x14ac:dyDescent="0.25">
      <c r="A147">
        <f t="shared" si="3"/>
        <v>49</v>
      </c>
      <c r="B147" t="s">
        <v>3</v>
      </c>
      <c r="C147" t="e">
        <f>IF(HLOOKUP($B147,'(Cacher Donnée)'!$C$3:$E$203,$A147+1,FALSE)="",NA(),HLOOKUP($B147,'(Cacher Donnée)'!$C$3:$E$203,$A147+1,FALSE))</f>
        <v>#N/A</v>
      </c>
      <c r="D147" t="e">
        <f>IF(HLOOKUP($B147,'(Cacher Donnée)'!$F$3:$H$203,$A147+1,FALSE)="",NA(),HLOOKUP($B147,'(Cacher Donnée)'!$F$3:$H$203,$A147+1,FALSE))</f>
        <v>#N/A</v>
      </c>
      <c r="E147" t="e">
        <f>IF(HLOOKUP($B147,'(Cacher Donnée)'!$I$3:$K$203,$A147+1,FALSE)="",NA(),HLOOKUP($B147,'(Cacher Donnée)'!$I$3:$K$203,$A147+1,FALSE))</f>
        <v>#N/A</v>
      </c>
      <c r="F147" t="e">
        <f>IF(HLOOKUP($B147,'(Cacher Donnée)'!$L$3:$N$203,$A147+1,FALSE)="",NA(),HLOOKUP($B147,'(Cacher Donnée)'!$L$3:$N$203,$A147+1,FALSE))</f>
        <v>#N/A</v>
      </c>
      <c r="G147" t="e">
        <f>IF(HLOOKUP($B147,'(Cacher Donnée)'!$O$3:$Q$203,$A147+1,FALSE)="",NA(),HLOOKUP($B147,'(Cacher Donnée)'!$O$3:$Q$203,$A147+1,FALSE))</f>
        <v>#N/A</v>
      </c>
      <c r="H147" t="e">
        <f>IF(HLOOKUP($B147,'(Cacher Donnée)'!$R$3:$T$203,$A147+1,FALSE)="",NA(),HLOOKUP($B147,'(Cacher Donnée)'!$R$3:$T$203,$A147+1,FALSE))</f>
        <v>#N/A</v>
      </c>
      <c r="I147">
        <f>VLOOKUP('Feuil1 (2)'!A147,Résultats!$B$12:$AA$211,21,)</f>
        <v>0</v>
      </c>
      <c r="J147">
        <f>VLOOKUP('Feuil1 (2)'!$A147,Résultats!$B$12:$AA$211,22,FALSE)</f>
        <v>0</v>
      </c>
      <c r="K147">
        <f>VLOOKUP('Feuil1 (2)'!$A147,Résultats!$B$12:$AA$211,23,FALSE)</f>
        <v>0</v>
      </c>
      <c r="L147">
        <f>VLOOKUP('Feuil1 (2)'!$A147,Résultats!$B$12:$AA$211,24,FALSE)</f>
        <v>0</v>
      </c>
      <c r="M147">
        <f>VLOOKUP('Feuil1 (2)'!$A147,Résultats!$B$12:$AA$211,25,FALSE)</f>
        <v>0</v>
      </c>
    </row>
    <row r="148" spans="1:13" x14ac:dyDescent="0.25">
      <c r="A148">
        <f t="shared" si="3"/>
        <v>49</v>
      </c>
      <c r="B148" t="s">
        <v>4</v>
      </c>
      <c r="C148" t="e">
        <f>IF(HLOOKUP($B148,'(Cacher Donnée)'!$C$3:$E$203,$A148+1,FALSE)="",NA(),HLOOKUP($B148,'(Cacher Donnée)'!$C$3:$E$203,$A148+1,FALSE))</f>
        <v>#N/A</v>
      </c>
      <c r="D148" t="e">
        <f>IF(HLOOKUP($B148,'(Cacher Donnée)'!$F$3:$H$203,$A148+1,FALSE)="",NA(),HLOOKUP($B148,'(Cacher Donnée)'!$F$3:$H$203,$A148+1,FALSE))</f>
        <v>#N/A</v>
      </c>
      <c r="E148" t="e">
        <f>IF(HLOOKUP($B148,'(Cacher Donnée)'!$I$3:$K$203,$A148+1,FALSE)="",NA(),HLOOKUP($B148,'(Cacher Donnée)'!$I$3:$K$203,$A148+1,FALSE))</f>
        <v>#N/A</v>
      </c>
      <c r="F148" t="e">
        <f>IF(HLOOKUP($B148,'(Cacher Donnée)'!$L$3:$N$203,$A148+1,FALSE)="",NA(),HLOOKUP($B148,'(Cacher Donnée)'!$L$3:$N$203,$A148+1,FALSE))</f>
        <v>#N/A</v>
      </c>
      <c r="G148" t="e">
        <f>IF(HLOOKUP($B148,'(Cacher Donnée)'!$O$3:$Q$203,$A148+1,FALSE)="",NA(),HLOOKUP($B148,'(Cacher Donnée)'!$O$3:$Q$203,$A148+1,FALSE))</f>
        <v>#N/A</v>
      </c>
      <c r="H148" t="e">
        <f>IF(HLOOKUP($B148,'(Cacher Donnée)'!$R$3:$T$203,$A148+1,FALSE)="",NA(),HLOOKUP($B148,'(Cacher Donnée)'!$R$3:$T$203,$A148+1,FALSE))</f>
        <v>#N/A</v>
      </c>
      <c r="I148">
        <f>VLOOKUP('Feuil1 (2)'!A148,Résultats!$B$12:$AA$211,21,)</f>
        <v>0</v>
      </c>
      <c r="J148">
        <f>VLOOKUP('Feuil1 (2)'!$A148,Résultats!$B$12:$AA$211,22,FALSE)</f>
        <v>0</v>
      </c>
      <c r="K148">
        <f>VLOOKUP('Feuil1 (2)'!$A148,Résultats!$B$12:$AA$211,23,FALSE)</f>
        <v>0</v>
      </c>
      <c r="L148">
        <f>VLOOKUP('Feuil1 (2)'!$A148,Résultats!$B$12:$AA$211,24,FALSE)</f>
        <v>0</v>
      </c>
      <c r="M148">
        <f>VLOOKUP('Feuil1 (2)'!$A148,Résultats!$B$12:$AA$211,25,FALSE)</f>
        <v>0</v>
      </c>
    </row>
    <row r="149" spans="1:13" x14ac:dyDescent="0.25">
      <c r="A149">
        <f t="shared" si="3"/>
        <v>49</v>
      </c>
      <c r="B149" t="s">
        <v>16</v>
      </c>
      <c r="C149" t="e">
        <f>IF(HLOOKUP($B149,'(Cacher Donnée)'!$C$3:$E$203,$A149+1,FALSE)="",NA(),HLOOKUP($B149,'(Cacher Donnée)'!$C$3:$E$203,$A149+1,FALSE))</f>
        <v>#N/A</v>
      </c>
      <c r="D149" t="e">
        <f>IF(HLOOKUP($B149,'(Cacher Donnée)'!$F$3:$H$203,$A149+1,FALSE)="",NA(),HLOOKUP($B149,'(Cacher Donnée)'!$F$3:$H$203,$A149+1,FALSE))</f>
        <v>#N/A</v>
      </c>
      <c r="E149" t="e">
        <f>IF(HLOOKUP($B149,'(Cacher Donnée)'!$I$3:$K$203,$A149+1,FALSE)="",NA(),HLOOKUP($B149,'(Cacher Donnée)'!$I$3:$K$203,$A149+1,FALSE))</f>
        <v>#N/A</v>
      </c>
      <c r="F149" t="e">
        <f>IF(HLOOKUP($B149,'(Cacher Donnée)'!$L$3:$N$203,$A149+1,FALSE)="",NA(),HLOOKUP($B149,'(Cacher Donnée)'!$L$3:$N$203,$A149+1,FALSE))</f>
        <v>#N/A</v>
      </c>
      <c r="G149" t="e">
        <f>IF(HLOOKUP($B149,'(Cacher Donnée)'!$O$3:$Q$203,$A149+1,FALSE)="",NA(),HLOOKUP($B149,'(Cacher Donnée)'!$O$3:$Q$203,$A149+1,FALSE))</f>
        <v>#N/A</v>
      </c>
      <c r="H149" t="e">
        <f>IF(HLOOKUP($B149,'(Cacher Donnée)'!$R$3:$T$203,$A149+1,FALSE)="",NA(),HLOOKUP($B149,'(Cacher Donnée)'!$R$3:$T$203,$A149+1,FALSE))</f>
        <v>#N/A</v>
      </c>
      <c r="I149">
        <f>VLOOKUP('Feuil1 (2)'!A149,Résultats!$B$12:$AA$211,21,)</f>
        <v>0</v>
      </c>
      <c r="J149">
        <f>VLOOKUP('Feuil1 (2)'!$A149,Résultats!$B$12:$AA$211,22,FALSE)</f>
        <v>0</v>
      </c>
      <c r="K149">
        <f>VLOOKUP('Feuil1 (2)'!$A149,Résultats!$B$12:$AA$211,23,FALSE)</f>
        <v>0</v>
      </c>
      <c r="L149">
        <f>VLOOKUP('Feuil1 (2)'!$A149,Résultats!$B$12:$AA$211,24,FALSE)</f>
        <v>0</v>
      </c>
      <c r="M149">
        <f>VLOOKUP('Feuil1 (2)'!$A149,Résultats!$B$12:$AA$211,25,FALSE)</f>
        <v>0</v>
      </c>
    </row>
    <row r="150" spans="1:13" x14ac:dyDescent="0.25">
      <c r="A150">
        <f t="shared" si="3"/>
        <v>50</v>
      </c>
      <c r="B150" t="s">
        <v>3</v>
      </c>
      <c r="C150" t="e">
        <f>IF(HLOOKUP($B150,'(Cacher Donnée)'!$C$3:$E$203,$A150+1,FALSE)="",NA(),HLOOKUP($B150,'(Cacher Donnée)'!$C$3:$E$203,$A150+1,FALSE))</f>
        <v>#N/A</v>
      </c>
      <c r="D150" t="e">
        <f>IF(HLOOKUP($B150,'(Cacher Donnée)'!$F$3:$H$203,$A150+1,FALSE)="",NA(),HLOOKUP($B150,'(Cacher Donnée)'!$F$3:$H$203,$A150+1,FALSE))</f>
        <v>#N/A</v>
      </c>
      <c r="E150" t="e">
        <f>IF(HLOOKUP($B150,'(Cacher Donnée)'!$I$3:$K$203,$A150+1,FALSE)="",NA(),HLOOKUP($B150,'(Cacher Donnée)'!$I$3:$K$203,$A150+1,FALSE))</f>
        <v>#N/A</v>
      </c>
      <c r="F150" t="e">
        <f>IF(HLOOKUP($B150,'(Cacher Donnée)'!$L$3:$N$203,$A150+1,FALSE)="",NA(),HLOOKUP($B150,'(Cacher Donnée)'!$L$3:$N$203,$A150+1,FALSE))</f>
        <v>#N/A</v>
      </c>
      <c r="G150" t="e">
        <f>IF(HLOOKUP($B150,'(Cacher Donnée)'!$O$3:$Q$203,$A150+1,FALSE)="",NA(),HLOOKUP($B150,'(Cacher Donnée)'!$O$3:$Q$203,$A150+1,FALSE))</f>
        <v>#N/A</v>
      </c>
      <c r="H150" t="e">
        <f>IF(HLOOKUP($B150,'(Cacher Donnée)'!$R$3:$T$203,$A150+1,FALSE)="",NA(),HLOOKUP($B150,'(Cacher Donnée)'!$R$3:$T$203,$A150+1,FALSE))</f>
        <v>#N/A</v>
      </c>
      <c r="I150">
        <f>VLOOKUP('Feuil1 (2)'!A150,Résultats!$B$12:$AA$211,21,)</f>
        <v>0</v>
      </c>
      <c r="J150">
        <f>VLOOKUP('Feuil1 (2)'!$A150,Résultats!$B$12:$AA$211,22,FALSE)</f>
        <v>0</v>
      </c>
      <c r="K150">
        <f>VLOOKUP('Feuil1 (2)'!$A150,Résultats!$B$12:$AA$211,23,FALSE)</f>
        <v>0</v>
      </c>
      <c r="L150">
        <f>VLOOKUP('Feuil1 (2)'!$A150,Résultats!$B$12:$AA$211,24,FALSE)</f>
        <v>0</v>
      </c>
      <c r="M150">
        <f>VLOOKUP('Feuil1 (2)'!$A150,Résultats!$B$12:$AA$211,25,FALSE)</f>
        <v>0</v>
      </c>
    </row>
    <row r="151" spans="1:13" x14ac:dyDescent="0.25">
      <c r="A151">
        <f t="shared" si="3"/>
        <v>50</v>
      </c>
      <c r="B151" t="s">
        <v>4</v>
      </c>
      <c r="C151" t="e">
        <f>IF(HLOOKUP($B151,'(Cacher Donnée)'!$C$3:$E$203,$A151+1,FALSE)="",NA(),HLOOKUP($B151,'(Cacher Donnée)'!$C$3:$E$203,$A151+1,FALSE))</f>
        <v>#N/A</v>
      </c>
      <c r="D151" t="e">
        <f>IF(HLOOKUP($B151,'(Cacher Donnée)'!$F$3:$H$203,$A151+1,FALSE)="",NA(),HLOOKUP($B151,'(Cacher Donnée)'!$F$3:$H$203,$A151+1,FALSE))</f>
        <v>#N/A</v>
      </c>
      <c r="E151" t="e">
        <f>IF(HLOOKUP($B151,'(Cacher Donnée)'!$I$3:$K$203,$A151+1,FALSE)="",NA(),HLOOKUP($B151,'(Cacher Donnée)'!$I$3:$K$203,$A151+1,FALSE))</f>
        <v>#N/A</v>
      </c>
      <c r="F151" t="e">
        <f>IF(HLOOKUP($B151,'(Cacher Donnée)'!$L$3:$N$203,$A151+1,FALSE)="",NA(),HLOOKUP($B151,'(Cacher Donnée)'!$L$3:$N$203,$A151+1,FALSE))</f>
        <v>#N/A</v>
      </c>
      <c r="G151" t="e">
        <f>IF(HLOOKUP($B151,'(Cacher Donnée)'!$O$3:$Q$203,$A151+1,FALSE)="",NA(),HLOOKUP($B151,'(Cacher Donnée)'!$O$3:$Q$203,$A151+1,FALSE))</f>
        <v>#N/A</v>
      </c>
      <c r="H151" t="e">
        <f>IF(HLOOKUP($B151,'(Cacher Donnée)'!$R$3:$T$203,$A151+1,FALSE)="",NA(),HLOOKUP($B151,'(Cacher Donnée)'!$R$3:$T$203,$A151+1,FALSE))</f>
        <v>#N/A</v>
      </c>
      <c r="I151">
        <f>VLOOKUP('Feuil1 (2)'!A151,Résultats!$B$12:$AA$211,21,)</f>
        <v>0</v>
      </c>
      <c r="J151">
        <f>VLOOKUP('Feuil1 (2)'!$A151,Résultats!$B$12:$AA$211,22,FALSE)</f>
        <v>0</v>
      </c>
      <c r="K151">
        <f>VLOOKUP('Feuil1 (2)'!$A151,Résultats!$B$12:$AA$211,23,FALSE)</f>
        <v>0</v>
      </c>
      <c r="L151">
        <f>VLOOKUP('Feuil1 (2)'!$A151,Résultats!$B$12:$AA$211,24,FALSE)</f>
        <v>0</v>
      </c>
      <c r="M151">
        <f>VLOOKUP('Feuil1 (2)'!$A151,Résultats!$B$12:$AA$211,25,FALSE)</f>
        <v>0</v>
      </c>
    </row>
    <row r="152" spans="1:13" x14ac:dyDescent="0.25">
      <c r="A152">
        <f t="shared" si="3"/>
        <v>50</v>
      </c>
      <c r="B152" t="s">
        <v>16</v>
      </c>
      <c r="C152" t="e">
        <f>IF(HLOOKUP($B152,'(Cacher Donnée)'!$C$3:$E$203,$A152+1,FALSE)="",NA(),HLOOKUP($B152,'(Cacher Donnée)'!$C$3:$E$203,$A152+1,FALSE))</f>
        <v>#N/A</v>
      </c>
      <c r="D152" t="e">
        <f>IF(HLOOKUP($B152,'(Cacher Donnée)'!$F$3:$H$203,$A152+1,FALSE)="",NA(),HLOOKUP($B152,'(Cacher Donnée)'!$F$3:$H$203,$A152+1,FALSE))</f>
        <v>#N/A</v>
      </c>
      <c r="E152" t="e">
        <f>IF(HLOOKUP($B152,'(Cacher Donnée)'!$I$3:$K$203,$A152+1,FALSE)="",NA(),HLOOKUP($B152,'(Cacher Donnée)'!$I$3:$K$203,$A152+1,FALSE))</f>
        <v>#N/A</v>
      </c>
      <c r="F152" t="e">
        <f>IF(HLOOKUP($B152,'(Cacher Donnée)'!$L$3:$N$203,$A152+1,FALSE)="",NA(),HLOOKUP($B152,'(Cacher Donnée)'!$L$3:$N$203,$A152+1,FALSE))</f>
        <v>#N/A</v>
      </c>
      <c r="G152" t="e">
        <f>IF(HLOOKUP($B152,'(Cacher Donnée)'!$O$3:$Q$203,$A152+1,FALSE)="",NA(),HLOOKUP($B152,'(Cacher Donnée)'!$O$3:$Q$203,$A152+1,FALSE))</f>
        <v>#N/A</v>
      </c>
      <c r="H152" t="e">
        <f>IF(HLOOKUP($B152,'(Cacher Donnée)'!$R$3:$T$203,$A152+1,FALSE)="",NA(),HLOOKUP($B152,'(Cacher Donnée)'!$R$3:$T$203,$A152+1,FALSE))</f>
        <v>#N/A</v>
      </c>
      <c r="I152">
        <f>VLOOKUP('Feuil1 (2)'!A152,Résultats!$B$12:$AA$211,21,)</f>
        <v>0</v>
      </c>
      <c r="J152">
        <f>VLOOKUP('Feuil1 (2)'!$A152,Résultats!$B$12:$AA$211,22,FALSE)</f>
        <v>0</v>
      </c>
      <c r="K152">
        <f>VLOOKUP('Feuil1 (2)'!$A152,Résultats!$B$12:$AA$211,23,FALSE)</f>
        <v>0</v>
      </c>
      <c r="L152">
        <f>VLOOKUP('Feuil1 (2)'!$A152,Résultats!$B$12:$AA$211,24,FALSE)</f>
        <v>0</v>
      </c>
      <c r="M152">
        <f>VLOOKUP('Feuil1 (2)'!$A152,Résultats!$B$12:$AA$211,25,FALSE)</f>
        <v>0</v>
      </c>
    </row>
    <row r="153" spans="1:13" x14ac:dyDescent="0.25">
      <c r="A153">
        <f t="shared" si="3"/>
        <v>51</v>
      </c>
      <c r="B153" t="s">
        <v>3</v>
      </c>
      <c r="C153" t="e">
        <f>IF(HLOOKUP($B153,'(Cacher Donnée)'!$C$3:$E$203,$A153+1,FALSE)="",NA(),HLOOKUP($B153,'(Cacher Donnée)'!$C$3:$E$203,$A153+1,FALSE))</f>
        <v>#N/A</v>
      </c>
      <c r="D153" t="e">
        <f>IF(HLOOKUP($B153,'(Cacher Donnée)'!$F$3:$H$203,$A153+1,FALSE)="",NA(),HLOOKUP($B153,'(Cacher Donnée)'!$F$3:$H$203,$A153+1,FALSE))</f>
        <v>#N/A</v>
      </c>
      <c r="E153" t="e">
        <f>IF(HLOOKUP($B153,'(Cacher Donnée)'!$I$3:$K$203,$A153+1,FALSE)="",NA(),HLOOKUP($B153,'(Cacher Donnée)'!$I$3:$K$203,$A153+1,FALSE))</f>
        <v>#N/A</v>
      </c>
      <c r="F153" t="e">
        <f>IF(HLOOKUP($B153,'(Cacher Donnée)'!$L$3:$N$203,$A153+1,FALSE)="",NA(),HLOOKUP($B153,'(Cacher Donnée)'!$L$3:$N$203,$A153+1,FALSE))</f>
        <v>#N/A</v>
      </c>
      <c r="G153" t="e">
        <f>IF(HLOOKUP($B153,'(Cacher Donnée)'!$O$3:$Q$203,$A153+1,FALSE)="",NA(),HLOOKUP($B153,'(Cacher Donnée)'!$O$3:$Q$203,$A153+1,FALSE))</f>
        <v>#N/A</v>
      </c>
      <c r="H153" t="e">
        <f>IF(HLOOKUP($B153,'(Cacher Donnée)'!$R$3:$T$203,$A153+1,FALSE)="",NA(),HLOOKUP($B153,'(Cacher Donnée)'!$R$3:$T$203,$A153+1,FALSE))</f>
        <v>#N/A</v>
      </c>
      <c r="I153">
        <f>VLOOKUP('Feuil1 (2)'!A153,Résultats!$B$12:$AA$211,21,)</f>
        <v>0</v>
      </c>
      <c r="J153">
        <f>VLOOKUP('Feuil1 (2)'!$A153,Résultats!$B$12:$AA$211,22,FALSE)</f>
        <v>0</v>
      </c>
      <c r="K153">
        <f>VLOOKUP('Feuil1 (2)'!$A153,Résultats!$B$12:$AA$211,23,FALSE)</f>
        <v>0</v>
      </c>
      <c r="L153">
        <f>VLOOKUP('Feuil1 (2)'!$A153,Résultats!$B$12:$AA$211,24,FALSE)</f>
        <v>0</v>
      </c>
      <c r="M153">
        <f>VLOOKUP('Feuil1 (2)'!$A153,Résultats!$B$12:$AA$211,25,FALSE)</f>
        <v>0</v>
      </c>
    </row>
    <row r="154" spans="1:13" x14ac:dyDescent="0.25">
      <c r="A154">
        <f t="shared" si="3"/>
        <v>51</v>
      </c>
      <c r="B154" t="s">
        <v>4</v>
      </c>
      <c r="C154" t="e">
        <f>IF(HLOOKUP($B154,'(Cacher Donnée)'!$C$3:$E$203,$A154+1,FALSE)="",NA(),HLOOKUP($B154,'(Cacher Donnée)'!$C$3:$E$203,$A154+1,FALSE))</f>
        <v>#N/A</v>
      </c>
      <c r="D154" t="e">
        <f>IF(HLOOKUP($B154,'(Cacher Donnée)'!$F$3:$H$203,$A154+1,FALSE)="",NA(),HLOOKUP($B154,'(Cacher Donnée)'!$F$3:$H$203,$A154+1,FALSE))</f>
        <v>#N/A</v>
      </c>
      <c r="E154" t="e">
        <f>IF(HLOOKUP($B154,'(Cacher Donnée)'!$I$3:$K$203,$A154+1,FALSE)="",NA(),HLOOKUP($B154,'(Cacher Donnée)'!$I$3:$K$203,$A154+1,FALSE))</f>
        <v>#N/A</v>
      </c>
      <c r="F154" t="e">
        <f>IF(HLOOKUP($B154,'(Cacher Donnée)'!$L$3:$N$203,$A154+1,FALSE)="",NA(),HLOOKUP($B154,'(Cacher Donnée)'!$L$3:$N$203,$A154+1,FALSE))</f>
        <v>#N/A</v>
      </c>
      <c r="G154" t="e">
        <f>IF(HLOOKUP($B154,'(Cacher Donnée)'!$O$3:$Q$203,$A154+1,FALSE)="",NA(),HLOOKUP($B154,'(Cacher Donnée)'!$O$3:$Q$203,$A154+1,FALSE))</f>
        <v>#N/A</v>
      </c>
      <c r="H154" t="e">
        <f>IF(HLOOKUP($B154,'(Cacher Donnée)'!$R$3:$T$203,$A154+1,FALSE)="",NA(),HLOOKUP($B154,'(Cacher Donnée)'!$R$3:$T$203,$A154+1,FALSE))</f>
        <v>#N/A</v>
      </c>
      <c r="I154">
        <f>VLOOKUP('Feuil1 (2)'!A154,Résultats!$B$12:$AA$211,21,)</f>
        <v>0</v>
      </c>
      <c r="J154">
        <f>VLOOKUP('Feuil1 (2)'!$A154,Résultats!$B$12:$AA$211,22,FALSE)</f>
        <v>0</v>
      </c>
      <c r="K154">
        <f>VLOOKUP('Feuil1 (2)'!$A154,Résultats!$B$12:$AA$211,23,FALSE)</f>
        <v>0</v>
      </c>
      <c r="L154">
        <f>VLOOKUP('Feuil1 (2)'!$A154,Résultats!$B$12:$AA$211,24,FALSE)</f>
        <v>0</v>
      </c>
      <c r="M154">
        <f>VLOOKUP('Feuil1 (2)'!$A154,Résultats!$B$12:$AA$211,25,FALSE)</f>
        <v>0</v>
      </c>
    </row>
    <row r="155" spans="1:13" x14ac:dyDescent="0.25">
      <c r="A155">
        <f t="shared" si="3"/>
        <v>51</v>
      </c>
      <c r="B155" t="s">
        <v>16</v>
      </c>
      <c r="C155" t="e">
        <f>IF(HLOOKUP($B155,'(Cacher Donnée)'!$C$3:$E$203,$A155+1,FALSE)="",NA(),HLOOKUP($B155,'(Cacher Donnée)'!$C$3:$E$203,$A155+1,FALSE))</f>
        <v>#N/A</v>
      </c>
      <c r="D155" t="e">
        <f>IF(HLOOKUP($B155,'(Cacher Donnée)'!$F$3:$H$203,$A155+1,FALSE)="",NA(),HLOOKUP($B155,'(Cacher Donnée)'!$F$3:$H$203,$A155+1,FALSE))</f>
        <v>#N/A</v>
      </c>
      <c r="E155" t="e">
        <f>IF(HLOOKUP($B155,'(Cacher Donnée)'!$I$3:$K$203,$A155+1,FALSE)="",NA(),HLOOKUP($B155,'(Cacher Donnée)'!$I$3:$K$203,$A155+1,FALSE))</f>
        <v>#N/A</v>
      </c>
      <c r="F155" t="e">
        <f>IF(HLOOKUP($B155,'(Cacher Donnée)'!$L$3:$N$203,$A155+1,FALSE)="",NA(),HLOOKUP($B155,'(Cacher Donnée)'!$L$3:$N$203,$A155+1,FALSE))</f>
        <v>#N/A</v>
      </c>
      <c r="G155" t="e">
        <f>IF(HLOOKUP($B155,'(Cacher Donnée)'!$O$3:$Q$203,$A155+1,FALSE)="",NA(),HLOOKUP($B155,'(Cacher Donnée)'!$O$3:$Q$203,$A155+1,FALSE))</f>
        <v>#N/A</v>
      </c>
      <c r="H155" t="e">
        <f>IF(HLOOKUP($B155,'(Cacher Donnée)'!$R$3:$T$203,$A155+1,FALSE)="",NA(),HLOOKUP($B155,'(Cacher Donnée)'!$R$3:$T$203,$A155+1,FALSE))</f>
        <v>#N/A</v>
      </c>
      <c r="I155">
        <f>VLOOKUP('Feuil1 (2)'!A155,Résultats!$B$12:$AA$211,21,)</f>
        <v>0</v>
      </c>
      <c r="J155">
        <f>VLOOKUP('Feuil1 (2)'!$A155,Résultats!$B$12:$AA$211,22,FALSE)</f>
        <v>0</v>
      </c>
      <c r="K155">
        <f>VLOOKUP('Feuil1 (2)'!$A155,Résultats!$B$12:$AA$211,23,FALSE)</f>
        <v>0</v>
      </c>
      <c r="L155">
        <f>VLOOKUP('Feuil1 (2)'!$A155,Résultats!$B$12:$AA$211,24,FALSE)</f>
        <v>0</v>
      </c>
      <c r="M155">
        <f>VLOOKUP('Feuil1 (2)'!$A155,Résultats!$B$12:$AA$211,25,FALSE)</f>
        <v>0</v>
      </c>
    </row>
    <row r="156" spans="1:13" x14ac:dyDescent="0.25">
      <c r="A156">
        <f t="shared" si="3"/>
        <v>52</v>
      </c>
      <c r="B156" t="s">
        <v>3</v>
      </c>
      <c r="C156" t="e">
        <f>IF(HLOOKUP($B156,'(Cacher Donnée)'!$C$3:$E$203,$A156+1,FALSE)="",NA(),HLOOKUP($B156,'(Cacher Donnée)'!$C$3:$E$203,$A156+1,FALSE))</f>
        <v>#N/A</v>
      </c>
      <c r="D156" t="e">
        <f>IF(HLOOKUP($B156,'(Cacher Donnée)'!$F$3:$H$203,$A156+1,FALSE)="",NA(),HLOOKUP($B156,'(Cacher Donnée)'!$F$3:$H$203,$A156+1,FALSE))</f>
        <v>#N/A</v>
      </c>
      <c r="E156" t="e">
        <f>IF(HLOOKUP($B156,'(Cacher Donnée)'!$I$3:$K$203,$A156+1,FALSE)="",NA(),HLOOKUP($B156,'(Cacher Donnée)'!$I$3:$K$203,$A156+1,FALSE))</f>
        <v>#N/A</v>
      </c>
      <c r="F156" t="e">
        <f>IF(HLOOKUP($B156,'(Cacher Donnée)'!$L$3:$N$203,$A156+1,FALSE)="",NA(),HLOOKUP($B156,'(Cacher Donnée)'!$L$3:$N$203,$A156+1,FALSE))</f>
        <v>#N/A</v>
      </c>
      <c r="G156" t="e">
        <f>IF(HLOOKUP($B156,'(Cacher Donnée)'!$O$3:$Q$203,$A156+1,FALSE)="",NA(),HLOOKUP($B156,'(Cacher Donnée)'!$O$3:$Q$203,$A156+1,FALSE))</f>
        <v>#N/A</v>
      </c>
      <c r="H156" t="e">
        <f>IF(HLOOKUP($B156,'(Cacher Donnée)'!$R$3:$T$203,$A156+1,FALSE)="",NA(),HLOOKUP($B156,'(Cacher Donnée)'!$R$3:$T$203,$A156+1,FALSE))</f>
        <v>#N/A</v>
      </c>
      <c r="I156">
        <f>VLOOKUP('Feuil1 (2)'!A156,Résultats!$B$12:$AA$211,21,)</f>
        <v>0</v>
      </c>
      <c r="J156">
        <f>VLOOKUP('Feuil1 (2)'!$A156,Résultats!$B$12:$AA$211,22,FALSE)</f>
        <v>0</v>
      </c>
      <c r="K156">
        <f>VLOOKUP('Feuil1 (2)'!$A156,Résultats!$B$12:$AA$211,23,FALSE)</f>
        <v>0</v>
      </c>
      <c r="L156">
        <f>VLOOKUP('Feuil1 (2)'!$A156,Résultats!$B$12:$AA$211,24,FALSE)</f>
        <v>0</v>
      </c>
      <c r="M156">
        <f>VLOOKUP('Feuil1 (2)'!$A156,Résultats!$B$12:$AA$211,25,FALSE)</f>
        <v>0</v>
      </c>
    </row>
    <row r="157" spans="1:13" x14ac:dyDescent="0.25">
      <c r="A157">
        <f t="shared" si="3"/>
        <v>52</v>
      </c>
      <c r="B157" t="s">
        <v>4</v>
      </c>
      <c r="C157" t="e">
        <f>IF(HLOOKUP($B157,'(Cacher Donnée)'!$C$3:$E$203,$A157+1,FALSE)="",NA(),HLOOKUP($B157,'(Cacher Donnée)'!$C$3:$E$203,$A157+1,FALSE))</f>
        <v>#N/A</v>
      </c>
      <c r="D157" t="e">
        <f>IF(HLOOKUP($B157,'(Cacher Donnée)'!$F$3:$H$203,$A157+1,FALSE)="",NA(),HLOOKUP($B157,'(Cacher Donnée)'!$F$3:$H$203,$A157+1,FALSE))</f>
        <v>#N/A</v>
      </c>
      <c r="E157" t="e">
        <f>IF(HLOOKUP($B157,'(Cacher Donnée)'!$I$3:$K$203,$A157+1,FALSE)="",NA(),HLOOKUP($B157,'(Cacher Donnée)'!$I$3:$K$203,$A157+1,FALSE))</f>
        <v>#N/A</v>
      </c>
      <c r="F157" t="e">
        <f>IF(HLOOKUP($B157,'(Cacher Donnée)'!$L$3:$N$203,$A157+1,FALSE)="",NA(),HLOOKUP($B157,'(Cacher Donnée)'!$L$3:$N$203,$A157+1,FALSE))</f>
        <v>#N/A</v>
      </c>
      <c r="G157" t="e">
        <f>IF(HLOOKUP($B157,'(Cacher Donnée)'!$O$3:$Q$203,$A157+1,FALSE)="",NA(),HLOOKUP($B157,'(Cacher Donnée)'!$O$3:$Q$203,$A157+1,FALSE))</f>
        <v>#N/A</v>
      </c>
      <c r="H157" t="e">
        <f>IF(HLOOKUP($B157,'(Cacher Donnée)'!$R$3:$T$203,$A157+1,FALSE)="",NA(),HLOOKUP($B157,'(Cacher Donnée)'!$R$3:$T$203,$A157+1,FALSE))</f>
        <v>#N/A</v>
      </c>
      <c r="I157">
        <f>VLOOKUP('Feuil1 (2)'!A157,Résultats!$B$12:$AA$211,21,)</f>
        <v>0</v>
      </c>
      <c r="J157">
        <f>VLOOKUP('Feuil1 (2)'!$A157,Résultats!$B$12:$AA$211,22,FALSE)</f>
        <v>0</v>
      </c>
      <c r="K157">
        <f>VLOOKUP('Feuil1 (2)'!$A157,Résultats!$B$12:$AA$211,23,FALSE)</f>
        <v>0</v>
      </c>
      <c r="L157">
        <f>VLOOKUP('Feuil1 (2)'!$A157,Résultats!$B$12:$AA$211,24,FALSE)</f>
        <v>0</v>
      </c>
      <c r="M157">
        <f>VLOOKUP('Feuil1 (2)'!$A157,Résultats!$B$12:$AA$211,25,FALSE)</f>
        <v>0</v>
      </c>
    </row>
    <row r="158" spans="1:13" x14ac:dyDescent="0.25">
      <c r="A158">
        <f t="shared" si="3"/>
        <v>52</v>
      </c>
      <c r="B158" t="s">
        <v>16</v>
      </c>
      <c r="C158" t="e">
        <f>IF(HLOOKUP($B158,'(Cacher Donnée)'!$C$3:$E$203,$A158+1,FALSE)="",NA(),HLOOKUP($B158,'(Cacher Donnée)'!$C$3:$E$203,$A158+1,FALSE))</f>
        <v>#N/A</v>
      </c>
      <c r="D158" t="e">
        <f>IF(HLOOKUP($B158,'(Cacher Donnée)'!$F$3:$H$203,$A158+1,FALSE)="",NA(),HLOOKUP($B158,'(Cacher Donnée)'!$F$3:$H$203,$A158+1,FALSE))</f>
        <v>#N/A</v>
      </c>
      <c r="E158" t="e">
        <f>IF(HLOOKUP($B158,'(Cacher Donnée)'!$I$3:$K$203,$A158+1,FALSE)="",NA(),HLOOKUP($B158,'(Cacher Donnée)'!$I$3:$K$203,$A158+1,FALSE))</f>
        <v>#N/A</v>
      </c>
      <c r="F158" t="e">
        <f>IF(HLOOKUP($B158,'(Cacher Donnée)'!$L$3:$N$203,$A158+1,FALSE)="",NA(),HLOOKUP($B158,'(Cacher Donnée)'!$L$3:$N$203,$A158+1,FALSE))</f>
        <v>#N/A</v>
      </c>
      <c r="G158" t="e">
        <f>IF(HLOOKUP($B158,'(Cacher Donnée)'!$O$3:$Q$203,$A158+1,FALSE)="",NA(),HLOOKUP($B158,'(Cacher Donnée)'!$O$3:$Q$203,$A158+1,FALSE))</f>
        <v>#N/A</v>
      </c>
      <c r="H158" t="e">
        <f>IF(HLOOKUP($B158,'(Cacher Donnée)'!$R$3:$T$203,$A158+1,FALSE)="",NA(),HLOOKUP($B158,'(Cacher Donnée)'!$R$3:$T$203,$A158+1,FALSE))</f>
        <v>#N/A</v>
      </c>
      <c r="I158">
        <f>VLOOKUP('Feuil1 (2)'!A158,Résultats!$B$12:$AA$211,21,)</f>
        <v>0</v>
      </c>
      <c r="J158">
        <f>VLOOKUP('Feuil1 (2)'!$A158,Résultats!$B$12:$AA$211,22,FALSE)</f>
        <v>0</v>
      </c>
      <c r="K158">
        <f>VLOOKUP('Feuil1 (2)'!$A158,Résultats!$B$12:$AA$211,23,FALSE)</f>
        <v>0</v>
      </c>
      <c r="L158">
        <f>VLOOKUP('Feuil1 (2)'!$A158,Résultats!$B$12:$AA$211,24,FALSE)</f>
        <v>0</v>
      </c>
      <c r="M158">
        <f>VLOOKUP('Feuil1 (2)'!$A158,Résultats!$B$12:$AA$211,25,FALSE)</f>
        <v>0</v>
      </c>
    </row>
    <row r="159" spans="1:13" x14ac:dyDescent="0.25">
      <c r="A159">
        <f t="shared" si="3"/>
        <v>53</v>
      </c>
      <c r="B159" t="s">
        <v>3</v>
      </c>
      <c r="C159" t="e">
        <f>IF(HLOOKUP($B159,'(Cacher Donnée)'!$C$3:$E$203,$A159+1,FALSE)="",NA(),HLOOKUP($B159,'(Cacher Donnée)'!$C$3:$E$203,$A159+1,FALSE))</f>
        <v>#N/A</v>
      </c>
      <c r="D159" t="e">
        <f>IF(HLOOKUP($B159,'(Cacher Donnée)'!$F$3:$H$203,$A159+1,FALSE)="",NA(),HLOOKUP($B159,'(Cacher Donnée)'!$F$3:$H$203,$A159+1,FALSE))</f>
        <v>#N/A</v>
      </c>
      <c r="E159" t="e">
        <f>IF(HLOOKUP($B159,'(Cacher Donnée)'!$I$3:$K$203,$A159+1,FALSE)="",NA(),HLOOKUP($B159,'(Cacher Donnée)'!$I$3:$K$203,$A159+1,FALSE))</f>
        <v>#N/A</v>
      </c>
      <c r="F159" t="e">
        <f>IF(HLOOKUP($B159,'(Cacher Donnée)'!$L$3:$N$203,$A159+1,FALSE)="",NA(),HLOOKUP($B159,'(Cacher Donnée)'!$L$3:$N$203,$A159+1,FALSE))</f>
        <v>#N/A</v>
      </c>
      <c r="G159" t="e">
        <f>IF(HLOOKUP($B159,'(Cacher Donnée)'!$O$3:$Q$203,$A159+1,FALSE)="",NA(),HLOOKUP($B159,'(Cacher Donnée)'!$O$3:$Q$203,$A159+1,FALSE))</f>
        <v>#N/A</v>
      </c>
      <c r="H159" t="e">
        <f>IF(HLOOKUP($B159,'(Cacher Donnée)'!$R$3:$T$203,$A159+1,FALSE)="",NA(),HLOOKUP($B159,'(Cacher Donnée)'!$R$3:$T$203,$A159+1,FALSE))</f>
        <v>#N/A</v>
      </c>
      <c r="I159">
        <f>VLOOKUP('Feuil1 (2)'!A159,Résultats!$B$12:$AA$211,21,)</f>
        <v>0</v>
      </c>
      <c r="J159">
        <f>VLOOKUP('Feuil1 (2)'!$A159,Résultats!$B$12:$AA$211,22,FALSE)</f>
        <v>0</v>
      </c>
      <c r="K159">
        <f>VLOOKUP('Feuil1 (2)'!$A159,Résultats!$B$12:$AA$211,23,FALSE)</f>
        <v>0</v>
      </c>
      <c r="L159">
        <f>VLOOKUP('Feuil1 (2)'!$A159,Résultats!$B$12:$AA$211,24,FALSE)</f>
        <v>0</v>
      </c>
      <c r="M159">
        <f>VLOOKUP('Feuil1 (2)'!$A159,Résultats!$B$12:$AA$211,25,FALSE)</f>
        <v>0</v>
      </c>
    </row>
    <row r="160" spans="1:13" x14ac:dyDescent="0.25">
      <c r="A160">
        <f t="shared" si="3"/>
        <v>53</v>
      </c>
      <c r="B160" t="s">
        <v>4</v>
      </c>
      <c r="C160" t="e">
        <f>IF(HLOOKUP($B160,'(Cacher Donnée)'!$C$3:$E$203,$A160+1,FALSE)="",NA(),HLOOKUP($B160,'(Cacher Donnée)'!$C$3:$E$203,$A160+1,FALSE))</f>
        <v>#N/A</v>
      </c>
      <c r="D160" t="e">
        <f>IF(HLOOKUP($B160,'(Cacher Donnée)'!$F$3:$H$203,$A160+1,FALSE)="",NA(),HLOOKUP($B160,'(Cacher Donnée)'!$F$3:$H$203,$A160+1,FALSE))</f>
        <v>#N/A</v>
      </c>
      <c r="E160" t="e">
        <f>IF(HLOOKUP($B160,'(Cacher Donnée)'!$I$3:$K$203,$A160+1,FALSE)="",NA(),HLOOKUP($B160,'(Cacher Donnée)'!$I$3:$K$203,$A160+1,FALSE))</f>
        <v>#N/A</v>
      </c>
      <c r="F160" t="e">
        <f>IF(HLOOKUP($B160,'(Cacher Donnée)'!$L$3:$N$203,$A160+1,FALSE)="",NA(),HLOOKUP($B160,'(Cacher Donnée)'!$L$3:$N$203,$A160+1,FALSE))</f>
        <v>#N/A</v>
      </c>
      <c r="G160" t="e">
        <f>IF(HLOOKUP($B160,'(Cacher Donnée)'!$O$3:$Q$203,$A160+1,FALSE)="",NA(),HLOOKUP($B160,'(Cacher Donnée)'!$O$3:$Q$203,$A160+1,FALSE))</f>
        <v>#N/A</v>
      </c>
      <c r="H160" t="e">
        <f>IF(HLOOKUP($B160,'(Cacher Donnée)'!$R$3:$T$203,$A160+1,FALSE)="",NA(),HLOOKUP($B160,'(Cacher Donnée)'!$R$3:$T$203,$A160+1,FALSE))</f>
        <v>#N/A</v>
      </c>
      <c r="I160">
        <f>VLOOKUP('Feuil1 (2)'!A160,Résultats!$B$12:$AA$211,21,)</f>
        <v>0</v>
      </c>
      <c r="J160">
        <f>VLOOKUP('Feuil1 (2)'!$A160,Résultats!$B$12:$AA$211,22,FALSE)</f>
        <v>0</v>
      </c>
      <c r="K160">
        <f>VLOOKUP('Feuil1 (2)'!$A160,Résultats!$B$12:$AA$211,23,FALSE)</f>
        <v>0</v>
      </c>
      <c r="L160">
        <f>VLOOKUP('Feuil1 (2)'!$A160,Résultats!$B$12:$AA$211,24,FALSE)</f>
        <v>0</v>
      </c>
      <c r="M160">
        <f>VLOOKUP('Feuil1 (2)'!$A160,Résultats!$B$12:$AA$211,25,FALSE)</f>
        <v>0</v>
      </c>
    </row>
    <row r="161" spans="1:13" x14ac:dyDescent="0.25">
      <c r="A161">
        <f t="shared" si="3"/>
        <v>53</v>
      </c>
      <c r="B161" t="s">
        <v>16</v>
      </c>
      <c r="C161" t="e">
        <f>IF(HLOOKUP($B161,'(Cacher Donnée)'!$C$3:$E$203,$A161+1,FALSE)="",NA(),HLOOKUP($B161,'(Cacher Donnée)'!$C$3:$E$203,$A161+1,FALSE))</f>
        <v>#N/A</v>
      </c>
      <c r="D161" t="e">
        <f>IF(HLOOKUP($B161,'(Cacher Donnée)'!$F$3:$H$203,$A161+1,FALSE)="",NA(),HLOOKUP($B161,'(Cacher Donnée)'!$F$3:$H$203,$A161+1,FALSE))</f>
        <v>#N/A</v>
      </c>
      <c r="E161" t="e">
        <f>IF(HLOOKUP($B161,'(Cacher Donnée)'!$I$3:$K$203,$A161+1,FALSE)="",NA(),HLOOKUP($B161,'(Cacher Donnée)'!$I$3:$K$203,$A161+1,FALSE))</f>
        <v>#N/A</v>
      </c>
      <c r="F161" t="e">
        <f>IF(HLOOKUP($B161,'(Cacher Donnée)'!$L$3:$N$203,$A161+1,FALSE)="",NA(),HLOOKUP($B161,'(Cacher Donnée)'!$L$3:$N$203,$A161+1,FALSE))</f>
        <v>#N/A</v>
      </c>
      <c r="G161" t="e">
        <f>IF(HLOOKUP($B161,'(Cacher Donnée)'!$O$3:$Q$203,$A161+1,FALSE)="",NA(),HLOOKUP($B161,'(Cacher Donnée)'!$O$3:$Q$203,$A161+1,FALSE))</f>
        <v>#N/A</v>
      </c>
      <c r="H161" t="e">
        <f>IF(HLOOKUP($B161,'(Cacher Donnée)'!$R$3:$T$203,$A161+1,FALSE)="",NA(),HLOOKUP($B161,'(Cacher Donnée)'!$R$3:$T$203,$A161+1,FALSE))</f>
        <v>#N/A</v>
      </c>
      <c r="I161">
        <f>VLOOKUP('Feuil1 (2)'!A161,Résultats!$B$12:$AA$211,21,)</f>
        <v>0</v>
      </c>
      <c r="J161">
        <f>VLOOKUP('Feuil1 (2)'!$A161,Résultats!$B$12:$AA$211,22,FALSE)</f>
        <v>0</v>
      </c>
      <c r="K161">
        <f>VLOOKUP('Feuil1 (2)'!$A161,Résultats!$B$12:$AA$211,23,FALSE)</f>
        <v>0</v>
      </c>
      <c r="L161">
        <f>VLOOKUP('Feuil1 (2)'!$A161,Résultats!$B$12:$AA$211,24,FALSE)</f>
        <v>0</v>
      </c>
      <c r="M161">
        <f>VLOOKUP('Feuil1 (2)'!$A161,Résultats!$B$12:$AA$211,25,FALSE)</f>
        <v>0</v>
      </c>
    </row>
    <row r="162" spans="1:13" x14ac:dyDescent="0.25">
      <c r="A162">
        <f t="shared" si="3"/>
        <v>54</v>
      </c>
      <c r="B162" t="s">
        <v>3</v>
      </c>
      <c r="C162" t="e">
        <f>IF(HLOOKUP($B162,'(Cacher Donnée)'!$C$3:$E$203,$A162+1,FALSE)="",NA(),HLOOKUP($B162,'(Cacher Donnée)'!$C$3:$E$203,$A162+1,FALSE))</f>
        <v>#N/A</v>
      </c>
      <c r="D162" t="e">
        <f>IF(HLOOKUP($B162,'(Cacher Donnée)'!$F$3:$H$203,$A162+1,FALSE)="",NA(),HLOOKUP($B162,'(Cacher Donnée)'!$F$3:$H$203,$A162+1,FALSE))</f>
        <v>#N/A</v>
      </c>
      <c r="E162" t="e">
        <f>IF(HLOOKUP($B162,'(Cacher Donnée)'!$I$3:$K$203,$A162+1,FALSE)="",NA(),HLOOKUP($B162,'(Cacher Donnée)'!$I$3:$K$203,$A162+1,FALSE))</f>
        <v>#N/A</v>
      </c>
      <c r="F162" t="e">
        <f>IF(HLOOKUP($B162,'(Cacher Donnée)'!$L$3:$N$203,$A162+1,FALSE)="",NA(),HLOOKUP($B162,'(Cacher Donnée)'!$L$3:$N$203,$A162+1,FALSE))</f>
        <v>#N/A</v>
      </c>
      <c r="G162" t="e">
        <f>IF(HLOOKUP($B162,'(Cacher Donnée)'!$O$3:$Q$203,$A162+1,FALSE)="",NA(),HLOOKUP($B162,'(Cacher Donnée)'!$O$3:$Q$203,$A162+1,FALSE))</f>
        <v>#N/A</v>
      </c>
      <c r="H162" t="e">
        <f>IF(HLOOKUP($B162,'(Cacher Donnée)'!$R$3:$T$203,$A162+1,FALSE)="",NA(),HLOOKUP($B162,'(Cacher Donnée)'!$R$3:$T$203,$A162+1,FALSE))</f>
        <v>#N/A</v>
      </c>
      <c r="I162">
        <f>VLOOKUP('Feuil1 (2)'!A162,Résultats!$B$12:$AA$211,21,)</f>
        <v>0</v>
      </c>
      <c r="J162">
        <f>VLOOKUP('Feuil1 (2)'!$A162,Résultats!$B$12:$AA$211,22,FALSE)</f>
        <v>0</v>
      </c>
      <c r="K162">
        <f>VLOOKUP('Feuil1 (2)'!$A162,Résultats!$B$12:$AA$211,23,FALSE)</f>
        <v>0</v>
      </c>
      <c r="L162">
        <f>VLOOKUP('Feuil1 (2)'!$A162,Résultats!$B$12:$AA$211,24,FALSE)</f>
        <v>0</v>
      </c>
      <c r="M162">
        <f>VLOOKUP('Feuil1 (2)'!$A162,Résultats!$B$12:$AA$211,25,FALSE)</f>
        <v>0</v>
      </c>
    </row>
    <row r="163" spans="1:13" x14ac:dyDescent="0.25">
      <c r="A163">
        <f t="shared" si="3"/>
        <v>54</v>
      </c>
      <c r="B163" t="s">
        <v>4</v>
      </c>
      <c r="C163" t="e">
        <f>IF(HLOOKUP($B163,'(Cacher Donnée)'!$C$3:$E$203,$A163+1,FALSE)="",NA(),HLOOKUP($B163,'(Cacher Donnée)'!$C$3:$E$203,$A163+1,FALSE))</f>
        <v>#N/A</v>
      </c>
      <c r="D163" t="e">
        <f>IF(HLOOKUP($B163,'(Cacher Donnée)'!$F$3:$H$203,$A163+1,FALSE)="",NA(),HLOOKUP($B163,'(Cacher Donnée)'!$F$3:$H$203,$A163+1,FALSE))</f>
        <v>#N/A</v>
      </c>
      <c r="E163" t="e">
        <f>IF(HLOOKUP($B163,'(Cacher Donnée)'!$I$3:$K$203,$A163+1,FALSE)="",NA(),HLOOKUP($B163,'(Cacher Donnée)'!$I$3:$K$203,$A163+1,FALSE))</f>
        <v>#N/A</v>
      </c>
      <c r="F163" t="e">
        <f>IF(HLOOKUP($B163,'(Cacher Donnée)'!$L$3:$N$203,$A163+1,FALSE)="",NA(),HLOOKUP($B163,'(Cacher Donnée)'!$L$3:$N$203,$A163+1,FALSE))</f>
        <v>#N/A</v>
      </c>
      <c r="G163" t="e">
        <f>IF(HLOOKUP($B163,'(Cacher Donnée)'!$O$3:$Q$203,$A163+1,FALSE)="",NA(),HLOOKUP($B163,'(Cacher Donnée)'!$O$3:$Q$203,$A163+1,FALSE))</f>
        <v>#N/A</v>
      </c>
      <c r="H163" t="e">
        <f>IF(HLOOKUP($B163,'(Cacher Donnée)'!$R$3:$T$203,$A163+1,FALSE)="",NA(),HLOOKUP($B163,'(Cacher Donnée)'!$R$3:$T$203,$A163+1,FALSE))</f>
        <v>#N/A</v>
      </c>
      <c r="I163">
        <f>VLOOKUP('Feuil1 (2)'!A163,Résultats!$B$12:$AA$211,21,)</f>
        <v>0</v>
      </c>
      <c r="J163">
        <f>VLOOKUP('Feuil1 (2)'!$A163,Résultats!$B$12:$AA$211,22,FALSE)</f>
        <v>0</v>
      </c>
      <c r="K163">
        <f>VLOOKUP('Feuil1 (2)'!$A163,Résultats!$B$12:$AA$211,23,FALSE)</f>
        <v>0</v>
      </c>
      <c r="L163">
        <f>VLOOKUP('Feuil1 (2)'!$A163,Résultats!$B$12:$AA$211,24,FALSE)</f>
        <v>0</v>
      </c>
      <c r="M163">
        <f>VLOOKUP('Feuil1 (2)'!$A163,Résultats!$B$12:$AA$211,25,FALSE)</f>
        <v>0</v>
      </c>
    </row>
    <row r="164" spans="1:13" x14ac:dyDescent="0.25">
      <c r="A164">
        <f t="shared" si="3"/>
        <v>54</v>
      </c>
      <c r="B164" t="s">
        <v>16</v>
      </c>
      <c r="C164" t="e">
        <f>IF(HLOOKUP($B164,'(Cacher Donnée)'!$C$3:$E$203,$A164+1,FALSE)="",NA(),HLOOKUP($B164,'(Cacher Donnée)'!$C$3:$E$203,$A164+1,FALSE))</f>
        <v>#N/A</v>
      </c>
      <c r="D164" t="e">
        <f>IF(HLOOKUP($B164,'(Cacher Donnée)'!$F$3:$H$203,$A164+1,FALSE)="",NA(),HLOOKUP($B164,'(Cacher Donnée)'!$F$3:$H$203,$A164+1,FALSE))</f>
        <v>#N/A</v>
      </c>
      <c r="E164" t="e">
        <f>IF(HLOOKUP($B164,'(Cacher Donnée)'!$I$3:$K$203,$A164+1,FALSE)="",NA(),HLOOKUP($B164,'(Cacher Donnée)'!$I$3:$K$203,$A164+1,FALSE))</f>
        <v>#N/A</v>
      </c>
      <c r="F164" t="e">
        <f>IF(HLOOKUP($B164,'(Cacher Donnée)'!$L$3:$N$203,$A164+1,FALSE)="",NA(),HLOOKUP($B164,'(Cacher Donnée)'!$L$3:$N$203,$A164+1,FALSE))</f>
        <v>#N/A</v>
      </c>
      <c r="G164" t="e">
        <f>IF(HLOOKUP($B164,'(Cacher Donnée)'!$O$3:$Q$203,$A164+1,FALSE)="",NA(),HLOOKUP($B164,'(Cacher Donnée)'!$O$3:$Q$203,$A164+1,FALSE))</f>
        <v>#N/A</v>
      </c>
      <c r="H164" t="e">
        <f>IF(HLOOKUP($B164,'(Cacher Donnée)'!$R$3:$T$203,$A164+1,FALSE)="",NA(),HLOOKUP($B164,'(Cacher Donnée)'!$R$3:$T$203,$A164+1,FALSE))</f>
        <v>#N/A</v>
      </c>
      <c r="I164">
        <f>VLOOKUP('Feuil1 (2)'!A164,Résultats!$B$12:$AA$211,21,)</f>
        <v>0</v>
      </c>
      <c r="J164">
        <f>VLOOKUP('Feuil1 (2)'!$A164,Résultats!$B$12:$AA$211,22,FALSE)</f>
        <v>0</v>
      </c>
      <c r="K164">
        <f>VLOOKUP('Feuil1 (2)'!$A164,Résultats!$B$12:$AA$211,23,FALSE)</f>
        <v>0</v>
      </c>
      <c r="L164">
        <f>VLOOKUP('Feuil1 (2)'!$A164,Résultats!$B$12:$AA$211,24,FALSE)</f>
        <v>0</v>
      </c>
      <c r="M164">
        <f>VLOOKUP('Feuil1 (2)'!$A164,Résultats!$B$12:$AA$211,25,FALSE)</f>
        <v>0</v>
      </c>
    </row>
    <row r="165" spans="1:13" x14ac:dyDescent="0.25">
      <c r="A165">
        <f t="shared" si="3"/>
        <v>55</v>
      </c>
      <c r="B165" t="s">
        <v>3</v>
      </c>
      <c r="C165" t="e">
        <f>IF(HLOOKUP($B165,'(Cacher Donnée)'!$C$3:$E$203,$A165+1,FALSE)="",NA(),HLOOKUP($B165,'(Cacher Donnée)'!$C$3:$E$203,$A165+1,FALSE))</f>
        <v>#N/A</v>
      </c>
      <c r="D165" t="e">
        <f>IF(HLOOKUP($B165,'(Cacher Donnée)'!$F$3:$H$203,$A165+1,FALSE)="",NA(),HLOOKUP($B165,'(Cacher Donnée)'!$F$3:$H$203,$A165+1,FALSE))</f>
        <v>#N/A</v>
      </c>
      <c r="E165" t="e">
        <f>IF(HLOOKUP($B165,'(Cacher Donnée)'!$I$3:$K$203,$A165+1,FALSE)="",NA(),HLOOKUP($B165,'(Cacher Donnée)'!$I$3:$K$203,$A165+1,FALSE))</f>
        <v>#N/A</v>
      </c>
      <c r="F165" t="e">
        <f>IF(HLOOKUP($B165,'(Cacher Donnée)'!$L$3:$N$203,$A165+1,FALSE)="",NA(),HLOOKUP($B165,'(Cacher Donnée)'!$L$3:$N$203,$A165+1,FALSE))</f>
        <v>#N/A</v>
      </c>
      <c r="G165" t="e">
        <f>IF(HLOOKUP($B165,'(Cacher Donnée)'!$O$3:$Q$203,$A165+1,FALSE)="",NA(),HLOOKUP($B165,'(Cacher Donnée)'!$O$3:$Q$203,$A165+1,FALSE))</f>
        <v>#N/A</v>
      </c>
      <c r="H165" t="e">
        <f>IF(HLOOKUP($B165,'(Cacher Donnée)'!$R$3:$T$203,$A165+1,FALSE)="",NA(),HLOOKUP($B165,'(Cacher Donnée)'!$R$3:$T$203,$A165+1,FALSE))</f>
        <v>#N/A</v>
      </c>
      <c r="I165">
        <f>VLOOKUP('Feuil1 (2)'!A165,Résultats!$B$12:$AA$211,21,)</f>
        <v>0</v>
      </c>
      <c r="J165">
        <f>VLOOKUP('Feuil1 (2)'!$A165,Résultats!$B$12:$AA$211,22,FALSE)</f>
        <v>0</v>
      </c>
      <c r="K165">
        <f>VLOOKUP('Feuil1 (2)'!$A165,Résultats!$B$12:$AA$211,23,FALSE)</f>
        <v>0</v>
      </c>
      <c r="L165">
        <f>VLOOKUP('Feuil1 (2)'!$A165,Résultats!$B$12:$AA$211,24,FALSE)</f>
        <v>0</v>
      </c>
      <c r="M165">
        <f>VLOOKUP('Feuil1 (2)'!$A165,Résultats!$B$12:$AA$211,25,FALSE)</f>
        <v>0</v>
      </c>
    </row>
    <row r="166" spans="1:13" x14ac:dyDescent="0.25">
      <c r="A166">
        <f t="shared" si="3"/>
        <v>55</v>
      </c>
      <c r="B166" t="s">
        <v>4</v>
      </c>
      <c r="C166" t="e">
        <f>IF(HLOOKUP($B166,'(Cacher Donnée)'!$C$3:$E$203,$A166+1,FALSE)="",NA(),HLOOKUP($B166,'(Cacher Donnée)'!$C$3:$E$203,$A166+1,FALSE))</f>
        <v>#N/A</v>
      </c>
      <c r="D166" t="e">
        <f>IF(HLOOKUP($B166,'(Cacher Donnée)'!$F$3:$H$203,$A166+1,FALSE)="",NA(),HLOOKUP($B166,'(Cacher Donnée)'!$F$3:$H$203,$A166+1,FALSE))</f>
        <v>#N/A</v>
      </c>
      <c r="E166" t="e">
        <f>IF(HLOOKUP($B166,'(Cacher Donnée)'!$I$3:$K$203,$A166+1,FALSE)="",NA(),HLOOKUP($B166,'(Cacher Donnée)'!$I$3:$K$203,$A166+1,FALSE))</f>
        <v>#N/A</v>
      </c>
      <c r="F166" t="e">
        <f>IF(HLOOKUP($B166,'(Cacher Donnée)'!$L$3:$N$203,$A166+1,FALSE)="",NA(),HLOOKUP($B166,'(Cacher Donnée)'!$L$3:$N$203,$A166+1,FALSE))</f>
        <v>#N/A</v>
      </c>
      <c r="G166" t="e">
        <f>IF(HLOOKUP($B166,'(Cacher Donnée)'!$O$3:$Q$203,$A166+1,FALSE)="",NA(),HLOOKUP($B166,'(Cacher Donnée)'!$O$3:$Q$203,$A166+1,FALSE))</f>
        <v>#N/A</v>
      </c>
      <c r="H166" t="e">
        <f>IF(HLOOKUP($B166,'(Cacher Donnée)'!$R$3:$T$203,$A166+1,FALSE)="",NA(),HLOOKUP($B166,'(Cacher Donnée)'!$R$3:$T$203,$A166+1,FALSE))</f>
        <v>#N/A</v>
      </c>
      <c r="I166">
        <f>VLOOKUP('Feuil1 (2)'!A166,Résultats!$B$12:$AA$211,21,)</f>
        <v>0</v>
      </c>
      <c r="J166">
        <f>VLOOKUP('Feuil1 (2)'!$A166,Résultats!$B$12:$AA$211,22,FALSE)</f>
        <v>0</v>
      </c>
      <c r="K166">
        <f>VLOOKUP('Feuil1 (2)'!$A166,Résultats!$B$12:$AA$211,23,FALSE)</f>
        <v>0</v>
      </c>
      <c r="L166">
        <f>VLOOKUP('Feuil1 (2)'!$A166,Résultats!$B$12:$AA$211,24,FALSE)</f>
        <v>0</v>
      </c>
      <c r="M166">
        <f>VLOOKUP('Feuil1 (2)'!$A166,Résultats!$B$12:$AA$211,25,FALSE)</f>
        <v>0</v>
      </c>
    </row>
    <row r="167" spans="1:13" x14ac:dyDescent="0.25">
      <c r="A167">
        <f t="shared" si="3"/>
        <v>55</v>
      </c>
      <c r="B167" t="s">
        <v>16</v>
      </c>
      <c r="C167" t="e">
        <f>IF(HLOOKUP($B167,'(Cacher Donnée)'!$C$3:$E$203,$A167+1,FALSE)="",NA(),HLOOKUP($B167,'(Cacher Donnée)'!$C$3:$E$203,$A167+1,FALSE))</f>
        <v>#N/A</v>
      </c>
      <c r="D167" t="e">
        <f>IF(HLOOKUP($B167,'(Cacher Donnée)'!$F$3:$H$203,$A167+1,FALSE)="",NA(),HLOOKUP($B167,'(Cacher Donnée)'!$F$3:$H$203,$A167+1,FALSE))</f>
        <v>#N/A</v>
      </c>
      <c r="E167" t="e">
        <f>IF(HLOOKUP($B167,'(Cacher Donnée)'!$I$3:$K$203,$A167+1,FALSE)="",NA(),HLOOKUP($B167,'(Cacher Donnée)'!$I$3:$K$203,$A167+1,FALSE))</f>
        <v>#N/A</v>
      </c>
      <c r="F167" t="e">
        <f>IF(HLOOKUP($B167,'(Cacher Donnée)'!$L$3:$N$203,$A167+1,FALSE)="",NA(),HLOOKUP($B167,'(Cacher Donnée)'!$L$3:$N$203,$A167+1,FALSE))</f>
        <v>#N/A</v>
      </c>
      <c r="G167" t="e">
        <f>IF(HLOOKUP($B167,'(Cacher Donnée)'!$O$3:$Q$203,$A167+1,FALSE)="",NA(),HLOOKUP($B167,'(Cacher Donnée)'!$O$3:$Q$203,$A167+1,FALSE))</f>
        <v>#N/A</v>
      </c>
      <c r="H167" t="e">
        <f>IF(HLOOKUP($B167,'(Cacher Donnée)'!$R$3:$T$203,$A167+1,FALSE)="",NA(),HLOOKUP($B167,'(Cacher Donnée)'!$R$3:$T$203,$A167+1,FALSE))</f>
        <v>#N/A</v>
      </c>
      <c r="I167">
        <f>VLOOKUP('Feuil1 (2)'!A167,Résultats!$B$12:$AA$211,21,)</f>
        <v>0</v>
      </c>
      <c r="J167">
        <f>VLOOKUP('Feuil1 (2)'!$A167,Résultats!$B$12:$AA$211,22,FALSE)</f>
        <v>0</v>
      </c>
      <c r="K167">
        <f>VLOOKUP('Feuil1 (2)'!$A167,Résultats!$B$12:$AA$211,23,FALSE)</f>
        <v>0</v>
      </c>
      <c r="L167">
        <f>VLOOKUP('Feuil1 (2)'!$A167,Résultats!$B$12:$AA$211,24,FALSE)</f>
        <v>0</v>
      </c>
      <c r="M167">
        <f>VLOOKUP('Feuil1 (2)'!$A167,Résultats!$B$12:$AA$211,25,FALSE)</f>
        <v>0</v>
      </c>
    </row>
    <row r="168" spans="1:13" x14ac:dyDescent="0.25">
      <c r="A168">
        <f t="shared" si="3"/>
        <v>56</v>
      </c>
      <c r="B168" t="s">
        <v>3</v>
      </c>
      <c r="C168" t="e">
        <f>IF(HLOOKUP($B168,'(Cacher Donnée)'!$C$3:$E$203,$A168+1,FALSE)="",NA(),HLOOKUP($B168,'(Cacher Donnée)'!$C$3:$E$203,$A168+1,FALSE))</f>
        <v>#N/A</v>
      </c>
      <c r="D168" t="e">
        <f>IF(HLOOKUP($B168,'(Cacher Donnée)'!$F$3:$H$203,$A168+1,FALSE)="",NA(),HLOOKUP($B168,'(Cacher Donnée)'!$F$3:$H$203,$A168+1,FALSE))</f>
        <v>#N/A</v>
      </c>
      <c r="E168" t="e">
        <f>IF(HLOOKUP($B168,'(Cacher Donnée)'!$I$3:$K$203,$A168+1,FALSE)="",NA(),HLOOKUP($B168,'(Cacher Donnée)'!$I$3:$K$203,$A168+1,FALSE))</f>
        <v>#N/A</v>
      </c>
      <c r="F168" t="e">
        <f>IF(HLOOKUP($B168,'(Cacher Donnée)'!$L$3:$N$203,$A168+1,FALSE)="",NA(),HLOOKUP($B168,'(Cacher Donnée)'!$L$3:$N$203,$A168+1,FALSE))</f>
        <v>#N/A</v>
      </c>
      <c r="G168" t="e">
        <f>IF(HLOOKUP($B168,'(Cacher Donnée)'!$O$3:$Q$203,$A168+1,FALSE)="",NA(),HLOOKUP($B168,'(Cacher Donnée)'!$O$3:$Q$203,$A168+1,FALSE))</f>
        <v>#N/A</v>
      </c>
      <c r="H168" t="e">
        <f>IF(HLOOKUP($B168,'(Cacher Donnée)'!$R$3:$T$203,$A168+1,FALSE)="",NA(),HLOOKUP($B168,'(Cacher Donnée)'!$R$3:$T$203,$A168+1,FALSE))</f>
        <v>#N/A</v>
      </c>
      <c r="I168">
        <f>VLOOKUP('Feuil1 (2)'!A168,Résultats!$B$12:$AA$211,21,)</f>
        <v>0</v>
      </c>
      <c r="J168">
        <f>VLOOKUP('Feuil1 (2)'!$A168,Résultats!$B$12:$AA$211,22,FALSE)</f>
        <v>0</v>
      </c>
      <c r="K168">
        <f>VLOOKUP('Feuil1 (2)'!$A168,Résultats!$B$12:$AA$211,23,FALSE)</f>
        <v>0</v>
      </c>
      <c r="L168">
        <f>VLOOKUP('Feuil1 (2)'!$A168,Résultats!$B$12:$AA$211,24,FALSE)</f>
        <v>0</v>
      </c>
      <c r="M168">
        <f>VLOOKUP('Feuil1 (2)'!$A168,Résultats!$B$12:$AA$211,25,FALSE)</f>
        <v>0</v>
      </c>
    </row>
    <row r="169" spans="1:13" x14ac:dyDescent="0.25">
      <c r="A169">
        <f t="shared" si="3"/>
        <v>56</v>
      </c>
      <c r="B169" t="s">
        <v>4</v>
      </c>
      <c r="C169" t="e">
        <f>IF(HLOOKUP($B169,'(Cacher Donnée)'!$C$3:$E$203,$A169+1,FALSE)="",NA(),HLOOKUP($B169,'(Cacher Donnée)'!$C$3:$E$203,$A169+1,FALSE))</f>
        <v>#N/A</v>
      </c>
      <c r="D169" t="e">
        <f>IF(HLOOKUP($B169,'(Cacher Donnée)'!$F$3:$H$203,$A169+1,FALSE)="",NA(),HLOOKUP($B169,'(Cacher Donnée)'!$F$3:$H$203,$A169+1,FALSE))</f>
        <v>#N/A</v>
      </c>
      <c r="E169" t="e">
        <f>IF(HLOOKUP($B169,'(Cacher Donnée)'!$I$3:$K$203,$A169+1,FALSE)="",NA(),HLOOKUP($B169,'(Cacher Donnée)'!$I$3:$K$203,$A169+1,FALSE))</f>
        <v>#N/A</v>
      </c>
      <c r="F169" t="e">
        <f>IF(HLOOKUP($B169,'(Cacher Donnée)'!$L$3:$N$203,$A169+1,FALSE)="",NA(),HLOOKUP($B169,'(Cacher Donnée)'!$L$3:$N$203,$A169+1,FALSE))</f>
        <v>#N/A</v>
      </c>
      <c r="G169" t="e">
        <f>IF(HLOOKUP($B169,'(Cacher Donnée)'!$O$3:$Q$203,$A169+1,FALSE)="",NA(),HLOOKUP($B169,'(Cacher Donnée)'!$O$3:$Q$203,$A169+1,FALSE))</f>
        <v>#N/A</v>
      </c>
      <c r="H169" t="e">
        <f>IF(HLOOKUP($B169,'(Cacher Donnée)'!$R$3:$T$203,$A169+1,FALSE)="",NA(),HLOOKUP($B169,'(Cacher Donnée)'!$R$3:$T$203,$A169+1,FALSE))</f>
        <v>#N/A</v>
      </c>
      <c r="I169">
        <f>VLOOKUP('Feuil1 (2)'!A169,Résultats!$B$12:$AA$211,21,)</f>
        <v>0</v>
      </c>
      <c r="J169">
        <f>VLOOKUP('Feuil1 (2)'!$A169,Résultats!$B$12:$AA$211,22,FALSE)</f>
        <v>0</v>
      </c>
      <c r="K169">
        <f>VLOOKUP('Feuil1 (2)'!$A169,Résultats!$B$12:$AA$211,23,FALSE)</f>
        <v>0</v>
      </c>
      <c r="L169">
        <f>VLOOKUP('Feuil1 (2)'!$A169,Résultats!$B$12:$AA$211,24,FALSE)</f>
        <v>0</v>
      </c>
      <c r="M169">
        <f>VLOOKUP('Feuil1 (2)'!$A169,Résultats!$B$12:$AA$211,25,FALSE)</f>
        <v>0</v>
      </c>
    </row>
    <row r="170" spans="1:13" x14ac:dyDescent="0.25">
      <c r="A170">
        <f t="shared" si="3"/>
        <v>56</v>
      </c>
      <c r="B170" t="s">
        <v>16</v>
      </c>
      <c r="C170" t="e">
        <f>IF(HLOOKUP($B170,'(Cacher Donnée)'!$C$3:$E$203,$A170+1,FALSE)="",NA(),HLOOKUP($B170,'(Cacher Donnée)'!$C$3:$E$203,$A170+1,FALSE))</f>
        <v>#N/A</v>
      </c>
      <c r="D170" t="e">
        <f>IF(HLOOKUP($B170,'(Cacher Donnée)'!$F$3:$H$203,$A170+1,FALSE)="",NA(),HLOOKUP($B170,'(Cacher Donnée)'!$F$3:$H$203,$A170+1,FALSE))</f>
        <v>#N/A</v>
      </c>
      <c r="E170" t="e">
        <f>IF(HLOOKUP($B170,'(Cacher Donnée)'!$I$3:$K$203,$A170+1,FALSE)="",NA(),HLOOKUP($B170,'(Cacher Donnée)'!$I$3:$K$203,$A170+1,FALSE))</f>
        <v>#N/A</v>
      </c>
      <c r="F170" t="e">
        <f>IF(HLOOKUP($B170,'(Cacher Donnée)'!$L$3:$N$203,$A170+1,FALSE)="",NA(),HLOOKUP($B170,'(Cacher Donnée)'!$L$3:$N$203,$A170+1,FALSE))</f>
        <v>#N/A</v>
      </c>
      <c r="G170" t="e">
        <f>IF(HLOOKUP($B170,'(Cacher Donnée)'!$O$3:$Q$203,$A170+1,FALSE)="",NA(),HLOOKUP($B170,'(Cacher Donnée)'!$O$3:$Q$203,$A170+1,FALSE))</f>
        <v>#N/A</v>
      </c>
      <c r="H170" t="e">
        <f>IF(HLOOKUP($B170,'(Cacher Donnée)'!$R$3:$T$203,$A170+1,FALSE)="",NA(),HLOOKUP($B170,'(Cacher Donnée)'!$R$3:$T$203,$A170+1,FALSE))</f>
        <v>#N/A</v>
      </c>
      <c r="I170">
        <f>VLOOKUP('Feuil1 (2)'!A170,Résultats!$B$12:$AA$211,21,)</f>
        <v>0</v>
      </c>
      <c r="J170">
        <f>VLOOKUP('Feuil1 (2)'!$A170,Résultats!$B$12:$AA$211,22,FALSE)</f>
        <v>0</v>
      </c>
      <c r="K170">
        <f>VLOOKUP('Feuil1 (2)'!$A170,Résultats!$B$12:$AA$211,23,FALSE)</f>
        <v>0</v>
      </c>
      <c r="L170">
        <f>VLOOKUP('Feuil1 (2)'!$A170,Résultats!$B$12:$AA$211,24,FALSE)</f>
        <v>0</v>
      </c>
      <c r="M170">
        <f>VLOOKUP('Feuil1 (2)'!$A170,Résultats!$B$12:$AA$211,25,FALSE)</f>
        <v>0</v>
      </c>
    </row>
    <row r="171" spans="1:13" x14ac:dyDescent="0.25">
      <c r="A171">
        <f t="shared" si="3"/>
        <v>57</v>
      </c>
      <c r="B171" t="s">
        <v>3</v>
      </c>
      <c r="C171" t="e">
        <f>IF(HLOOKUP($B171,'(Cacher Donnée)'!$C$3:$E$203,$A171+1,FALSE)="",NA(),HLOOKUP($B171,'(Cacher Donnée)'!$C$3:$E$203,$A171+1,FALSE))</f>
        <v>#N/A</v>
      </c>
      <c r="D171" t="e">
        <f>IF(HLOOKUP($B171,'(Cacher Donnée)'!$F$3:$H$203,$A171+1,FALSE)="",NA(),HLOOKUP($B171,'(Cacher Donnée)'!$F$3:$H$203,$A171+1,FALSE))</f>
        <v>#N/A</v>
      </c>
      <c r="E171" t="e">
        <f>IF(HLOOKUP($B171,'(Cacher Donnée)'!$I$3:$K$203,$A171+1,FALSE)="",NA(),HLOOKUP($B171,'(Cacher Donnée)'!$I$3:$K$203,$A171+1,FALSE))</f>
        <v>#N/A</v>
      </c>
      <c r="F171" t="e">
        <f>IF(HLOOKUP($B171,'(Cacher Donnée)'!$L$3:$N$203,$A171+1,FALSE)="",NA(),HLOOKUP($B171,'(Cacher Donnée)'!$L$3:$N$203,$A171+1,FALSE))</f>
        <v>#N/A</v>
      </c>
      <c r="G171" t="e">
        <f>IF(HLOOKUP($B171,'(Cacher Donnée)'!$O$3:$Q$203,$A171+1,FALSE)="",NA(),HLOOKUP($B171,'(Cacher Donnée)'!$O$3:$Q$203,$A171+1,FALSE))</f>
        <v>#N/A</v>
      </c>
      <c r="H171" t="e">
        <f>IF(HLOOKUP($B171,'(Cacher Donnée)'!$R$3:$T$203,$A171+1,FALSE)="",NA(),HLOOKUP($B171,'(Cacher Donnée)'!$R$3:$T$203,$A171+1,FALSE))</f>
        <v>#N/A</v>
      </c>
      <c r="I171">
        <f>VLOOKUP('Feuil1 (2)'!A171,Résultats!$B$12:$AA$211,21,)</f>
        <v>0</v>
      </c>
      <c r="J171">
        <f>VLOOKUP('Feuil1 (2)'!$A171,Résultats!$B$12:$AA$211,22,FALSE)</f>
        <v>0</v>
      </c>
      <c r="K171">
        <f>VLOOKUP('Feuil1 (2)'!$A171,Résultats!$B$12:$AA$211,23,FALSE)</f>
        <v>0</v>
      </c>
      <c r="L171">
        <f>VLOOKUP('Feuil1 (2)'!$A171,Résultats!$B$12:$AA$211,24,FALSE)</f>
        <v>0</v>
      </c>
      <c r="M171">
        <f>VLOOKUP('Feuil1 (2)'!$A171,Résultats!$B$12:$AA$211,25,FALSE)</f>
        <v>0</v>
      </c>
    </row>
    <row r="172" spans="1:13" x14ac:dyDescent="0.25">
      <c r="A172">
        <f t="shared" si="3"/>
        <v>57</v>
      </c>
      <c r="B172" t="s">
        <v>4</v>
      </c>
      <c r="C172" t="e">
        <f>IF(HLOOKUP($B172,'(Cacher Donnée)'!$C$3:$E$203,$A172+1,FALSE)="",NA(),HLOOKUP($B172,'(Cacher Donnée)'!$C$3:$E$203,$A172+1,FALSE))</f>
        <v>#N/A</v>
      </c>
      <c r="D172" t="e">
        <f>IF(HLOOKUP($B172,'(Cacher Donnée)'!$F$3:$H$203,$A172+1,FALSE)="",NA(),HLOOKUP($B172,'(Cacher Donnée)'!$F$3:$H$203,$A172+1,FALSE))</f>
        <v>#N/A</v>
      </c>
      <c r="E172" t="e">
        <f>IF(HLOOKUP($B172,'(Cacher Donnée)'!$I$3:$K$203,$A172+1,FALSE)="",NA(),HLOOKUP($B172,'(Cacher Donnée)'!$I$3:$K$203,$A172+1,FALSE))</f>
        <v>#N/A</v>
      </c>
      <c r="F172" t="e">
        <f>IF(HLOOKUP($B172,'(Cacher Donnée)'!$L$3:$N$203,$A172+1,FALSE)="",NA(),HLOOKUP($B172,'(Cacher Donnée)'!$L$3:$N$203,$A172+1,FALSE))</f>
        <v>#N/A</v>
      </c>
      <c r="G172" t="e">
        <f>IF(HLOOKUP($B172,'(Cacher Donnée)'!$O$3:$Q$203,$A172+1,FALSE)="",NA(),HLOOKUP($B172,'(Cacher Donnée)'!$O$3:$Q$203,$A172+1,FALSE))</f>
        <v>#N/A</v>
      </c>
      <c r="H172" t="e">
        <f>IF(HLOOKUP($B172,'(Cacher Donnée)'!$R$3:$T$203,$A172+1,FALSE)="",NA(),HLOOKUP($B172,'(Cacher Donnée)'!$R$3:$T$203,$A172+1,FALSE))</f>
        <v>#N/A</v>
      </c>
      <c r="I172">
        <f>VLOOKUP('Feuil1 (2)'!A172,Résultats!$B$12:$AA$211,21,)</f>
        <v>0</v>
      </c>
      <c r="J172">
        <f>VLOOKUP('Feuil1 (2)'!$A172,Résultats!$B$12:$AA$211,22,FALSE)</f>
        <v>0</v>
      </c>
      <c r="K172">
        <f>VLOOKUP('Feuil1 (2)'!$A172,Résultats!$B$12:$AA$211,23,FALSE)</f>
        <v>0</v>
      </c>
      <c r="L172">
        <f>VLOOKUP('Feuil1 (2)'!$A172,Résultats!$B$12:$AA$211,24,FALSE)</f>
        <v>0</v>
      </c>
      <c r="M172">
        <f>VLOOKUP('Feuil1 (2)'!$A172,Résultats!$B$12:$AA$211,25,FALSE)</f>
        <v>0</v>
      </c>
    </row>
    <row r="173" spans="1:13" x14ac:dyDescent="0.25">
      <c r="A173">
        <f t="shared" si="3"/>
        <v>57</v>
      </c>
      <c r="B173" t="s">
        <v>16</v>
      </c>
      <c r="C173" t="e">
        <f>IF(HLOOKUP($B173,'(Cacher Donnée)'!$C$3:$E$203,$A173+1,FALSE)="",NA(),HLOOKUP($B173,'(Cacher Donnée)'!$C$3:$E$203,$A173+1,FALSE))</f>
        <v>#N/A</v>
      </c>
      <c r="D173" t="e">
        <f>IF(HLOOKUP($B173,'(Cacher Donnée)'!$F$3:$H$203,$A173+1,FALSE)="",NA(),HLOOKUP($B173,'(Cacher Donnée)'!$F$3:$H$203,$A173+1,FALSE))</f>
        <v>#N/A</v>
      </c>
      <c r="E173" t="e">
        <f>IF(HLOOKUP($B173,'(Cacher Donnée)'!$I$3:$K$203,$A173+1,FALSE)="",NA(),HLOOKUP($B173,'(Cacher Donnée)'!$I$3:$K$203,$A173+1,FALSE))</f>
        <v>#N/A</v>
      </c>
      <c r="F173" t="e">
        <f>IF(HLOOKUP($B173,'(Cacher Donnée)'!$L$3:$N$203,$A173+1,FALSE)="",NA(),HLOOKUP($B173,'(Cacher Donnée)'!$L$3:$N$203,$A173+1,FALSE))</f>
        <v>#N/A</v>
      </c>
      <c r="G173" t="e">
        <f>IF(HLOOKUP($B173,'(Cacher Donnée)'!$O$3:$Q$203,$A173+1,FALSE)="",NA(),HLOOKUP($B173,'(Cacher Donnée)'!$O$3:$Q$203,$A173+1,FALSE))</f>
        <v>#N/A</v>
      </c>
      <c r="H173" t="e">
        <f>IF(HLOOKUP($B173,'(Cacher Donnée)'!$R$3:$T$203,$A173+1,FALSE)="",NA(),HLOOKUP($B173,'(Cacher Donnée)'!$R$3:$T$203,$A173+1,FALSE))</f>
        <v>#N/A</v>
      </c>
      <c r="I173">
        <f>VLOOKUP('Feuil1 (2)'!A173,Résultats!$B$12:$AA$211,21,)</f>
        <v>0</v>
      </c>
      <c r="J173">
        <f>VLOOKUP('Feuil1 (2)'!$A173,Résultats!$B$12:$AA$211,22,FALSE)</f>
        <v>0</v>
      </c>
      <c r="K173">
        <f>VLOOKUP('Feuil1 (2)'!$A173,Résultats!$B$12:$AA$211,23,FALSE)</f>
        <v>0</v>
      </c>
      <c r="L173">
        <f>VLOOKUP('Feuil1 (2)'!$A173,Résultats!$B$12:$AA$211,24,FALSE)</f>
        <v>0</v>
      </c>
      <c r="M173">
        <f>VLOOKUP('Feuil1 (2)'!$A173,Résultats!$B$12:$AA$211,25,FALSE)</f>
        <v>0</v>
      </c>
    </row>
    <row r="174" spans="1:13" x14ac:dyDescent="0.25">
      <c r="A174">
        <f t="shared" si="3"/>
        <v>58</v>
      </c>
      <c r="B174" t="s">
        <v>3</v>
      </c>
      <c r="C174" t="e">
        <f>IF(HLOOKUP($B174,'(Cacher Donnée)'!$C$3:$E$203,$A174+1,FALSE)="",NA(),HLOOKUP($B174,'(Cacher Donnée)'!$C$3:$E$203,$A174+1,FALSE))</f>
        <v>#N/A</v>
      </c>
      <c r="D174" t="e">
        <f>IF(HLOOKUP($B174,'(Cacher Donnée)'!$F$3:$H$203,$A174+1,FALSE)="",NA(),HLOOKUP($B174,'(Cacher Donnée)'!$F$3:$H$203,$A174+1,FALSE))</f>
        <v>#N/A</v>
      </c>
      <c r="E174" t="e">
        <f>IF(HLOOKUP($B174,'(Cacher Donnée)'!$I$3:$K$203,$A174+1,FALSE)="",NA(),HLOOKUP($B174,'(Cacher Donnée)'!$I$3:$K$203,$A174+1,FALSE))</f>
        <v>#N/A</v>
      </c>
      <c r="F174" t="e">
        <f>IF(HLOOKUP($B174,'(Cacher Donnée)'!$L$3:$N$203,$A174+1,FALSE)="",NA(),HLOOKUP($B174,'(Cacher Donnée)'!$L$3:$N$203,$A174+1,FALSE))</f>
        <v>#N/A</v>
      </c>
      <c r="G174" t="e">
        <f>IF(HLOOKUP($B174,'(Cacher Donnée)'!$O$3:$Q$203,$A174+1,FALSE)="",NA(),HLOOKUP($B174,'(Cacher Donnée)'!$O$3:$Q$203,$A174+1,FALSE))</f>
        <v>#N/A</v>
      </c>
      <c r="H174" t="e">
        <f>IF(HLOOKUP($B174,'(Cacher Donnée)'!$R$3:$T$203,$A174+1,FALSE)="",NA(),HLOOKUP($B174,'(Cacher Donnée)'!$R$3:$T$203,$A174+1,FALSE))</f>
        <v>#N/A</v>
      </c>
      <c r="I174">
        <f>VLOOKUP('Feuil1 (2)'!A174,Résultats!$B$12:$AA$211,21,)</f>
        <v>0</v>
      </c>
      <c r="J174">
        <f>VLOOKUP('Feuil1 (2)'!$A174,Résultats!$B$12:$AA$211,22,FALSE)</f>
        <v>0</v>
      </c>
      <c r="K174">
        <f>VLOOKUP('Feuil1 (2)'!$A174,Résultats!$B$12:$AA$211,23,FALSE)</f>
        <v>0</v>
      </c>
      <c r="L174">
        <f>VLOOKUP('Feuil1 (2)'!$A174,Résultats!$B$12:$AA$211,24,FALSE)</f>
        <v>0</v>
      </c>
      <c r="M174">
        <f>VLOOKUP('Feuil1 (2)'!$A174,Résultats!$B$12:$AA$211,25,FALSE)</f>
        <v>0</v>
      </c>
    </row>
    <row r="175" spans="1:13" x14ac:dyDescent="0.25">
      <c r="A175">
        <f t="shared" si="3"/>
        <v>58</v>
      </c>
      <c r="B175" t="s">
        <v>4</v>
      </c>
      <c r="C175" t="e">
        <f>IF(HLOOKUP($B175,'(Cacher Donnée)'!$C$3:$E$203,$A175+1,FALSE)="",NA(),HLOOKUP($B175,'(Cacher Donnée)'!$C$3:$E$203,$A175+1,FALSE))</f>
        <v>#N/A</v>
      </c>
      <c r="D175" t="e">
        <f>IF(HLOOKUP($B175,'(Cacher Donnée)'!$F$3:$H$203,$A175+1,FALSE)="",NA(),HLOOKUP($B175,'(Cacher Donnée)'!$F$3:$H$203,$A175+1,FALSE))</f>
        <v>#N/A</v>
      </c>
      <c r="E175" t="e">
        <f>IF(HLOOKUP($B175,'(Cacher Donnée)'!$I$3:$K$203,$A175+1,FALSE)="",NA(),HLOOKUP($B175,'(Cacher Donnée)'!$I$3:$K$203,$A175+1,FALSE))</f>
        <v>#N/A</v>
      </c>
      <c r="F175" t="e">
        <f>IF(HLOOKUP($B175,'(Cacher Donnée)'!$L$3:$N$203,$A175+1,FALSE)="",NA(),HLOOKUP($B175,'(Cacher Donnée)'!$L$3:$N$203,$A175+1,FALSE))</f>
        <v>#N/A</v>
      </c>
      <c r="G175" t="e">
        <f>IF(HLOOKUP($B175,'(Cacher Donnée)'!$O$3:$Q$203,$A175+1,FALSE)="",NA(),HLOOKUP($B175,'(Cacher Donnée)'!$O$3:$Q$203,$A175+1,FALSE))</f>
        <v>#N/A</v>
      </c>
      <c r="H175" t="e">
        <f>IF(HLOOKUP($B175,'(Cacher Donnée)'!$R$3:$T$203,$A175+1,FALSE)="",NA(),HLOOKUP($B175,'(Cacher Donnée)'!$R$3:$T$203,$A175+1,FALSE))</f>
        <v>#N/A</v>
      </c>
      <c r="I175">
        <f>VLOOKUP('Feuil1 (2)'!A175,Résultats!$B$12:$AA$211,21,)</f>
        <v>0</v>
      </c>
      <c r="J175">
        <f>VLOOKUP('Feuil1 (2)'!$A175,Résultats!$B$12:$AA$211,22,FALSE)</f>
        <v>0</v>
      </c>
      <c r="K175">
        <f>VLOOKUP('Feuil1 (2)'!$A175,Résultats!$B$12:$AA$211,23,FALSE)</f>
        <v>0</v>
      </c>
      <c r="L175">
        <f>VLOOKUP('Feuil1 (2)'!$A175,Résultats!$B$12:$AA$211,24,FALSE)</f>
        <v>0</v>
      </c>
      <c r="M175">
        <f>VLOOKUP('Feuil1 (2)'!$A175,Résultats!$B$12:$AA$211,25,FALSE)</f>
        <v>0</v>
      </c>
    </row>
    <row r="176" spans="1:13" x14ac:dyDescent="0.25">
      <c r="A176">
        <f t="shared" si="3"/>
        <v>58</v>
      </c>
      <c r="B176" t="s">
        <v>16</v>
      </c>
      <c r="C176" t="e">
        <f>IF(HLOOKUP($B176,'(Cacher Donnée)'!$C$3:$E$203,$A176+1,FALSE)="",NA(),HLOOKUP($B176,'(Cacher Donnée)'!$C$3:$E$203,$A176+1,FALSE))</f>
        <v>#N/A</v>
      </c>
      <c r="D176" t="e">
        <f>IF(HLOOKUP($B176,'(Cacher Donnée)'!$F$3:$H$203,$A176+1,FALSE)="",NA(),HLOOKUP($B176,'(Cacher Donnée)'!$F$3:$H$203,$A176+1,FALSE))</f>
        <v>#N/A</v>
      </c>
      <c r="E176" t="e">
        <f>IF(HLOOKUP($B176,'(Cacher Donnée)'!$I$3:$K$203,$A176+1,FALSE)="",NA(),HLOOKUP($B176,'(Cacher Donnée)'!$I$3:$K$203,$A176+1,FALSE))</f>
        <v>#N/A</v>
      </c>
      <c r="F176" t="e">
        <f>IF(HLOOKUP($B176,'(Cacher Donnée)'!$L$3:$N$203,$A176+1,FALSE)="",NA(),HLOOKUP($B176,'(Cacher Donnée)'!$L$3:$N$203,$A176+1,FALSE))</f>
        <v>#N/A</v>
      </c>
      <c r="G176" t="e">
        <f>IF(HLOOKUP($B176,'(Cacher Donnée)'!$O$3:$Q$203,$A176+1,FALSE)="",NA(),HLOOKUP($B176,'(Cacher Donnée)'!$O$3:$Q$203,$A176+1,FALSE))</f>
        <v>#N/A</v>
      </c>
      <c r="H176" t="e">
        <f>IF(HLOOKUP($B176,'(Cacher Donnée)'!$R$3:$T$203,$A176+1,FALSE)="",NA(),HLOOKUP($B176,'(Cacher Donnée)'!$R$3:$T$203,$A176+1,FALSE))</f>
        <v>#N/A</v>
      </c>
      <c r="I176">
        <f>VLOOKUP('Feuil1 (2)'!A176,Résultats!$B$12:$AA$211,21,)</f>
        <v>0</v>
      </c>
      <c r="J176">
        <f>VLOOKUP('Feuil1 (2)'!$A176,Résultats!$B$12:$AA$211,22,FALSE)</f>
        <v>0</v>
      </c>
      <c r="K176">
        <f>VLOOKUP('Feuil1 (2)'!$A176,Résultats!$B$12:$AA$211,23,FALSE)</f>
        <v>0</v>
      </c>
      <c r="L176">
        <f>VLOOKUP('Feuil1 (2)'!$A176,Résultats!$B$12:$AA$211,24,FALSE)</f>
        <v>0</v>
      </c>
      <c r="M176">
        <f>VLOOKUP('Feuil1 (2)'!$A176,Résultats!$B$12:$AA$211,25,FALSE)</f>
        <v>0</v>
      </c>
    </row>
    <row r="177" spans="1:13" x14ac:dyDescent="0.25">
      <c r="A177">
        <f t="shared" si="3"/>
        <v>59</v>
      </c>
      <c r="B177" t="s">
        <v>3</v>
      </c>
      <c r="C177" t="e">
        <f>IF(HLOOKUP($B177,'(Cacher Donnée)'!$C$3:$E$203,$A177+1,FALSE)="",NA(),HLOOKUP($B177,'(Cacher Donnée)'!$C$3:$E$203,$A177+1,FALSE))</f>
        <v>#N/A</v>
      </c>
      <c r="D177" t="e">
        <f>IF(HLOOKUP($B177,'(Cacher Donnée)'!$F$3:$H$203,$A177+1,FALSE)="",NA(),HLOOKUP($B177,'(Cacher Donnée)'!$F$3:$H$203,$A177+1,FALSE))</f>
        <v>#N/A</v>
      </c>
      <c r="E177" t="e">
        <f>IF(HLOOKUP($B177,'(Cacher Donnée)'!$I$3:$K$203,$A177+1,FALSE)="",NA(),HLOOKUP($B177,'(Cacher Donnée)'!$I$3:$K$203,$A177+1,FALSE))</f>
        <v>#N/A</v>
      </c>
      <c r="F177" t="e">
        <f>IF(HLOOKUP($B177,'(Cacher Donnée)'!$L$3:$N$203,$A177+1,FALSE)="",NA(),HLOOKUP($B177,'(Cacher Donnée)'!$L$3:$N$203,$A177+1,FALSE))</f>
        <v>#N/A</v>
      </c>
      <c r="G177" t="e">
        <f>IF(HLOOKUP($B177,'(Cacher Donnée)'!$O$3:$Q$203,$A177+1,FALSE)="",NA(),HLOOKUP($B177,'(Cacher Donnée)'!$O$3:$Q$203,$A177+1,FALSE))</f>
        <v>#N/A</v>
      </c>
      <c r="H177" t="e">
        <f>IF(HLOOKUP($B177,'(Cacher Donnée)'!$R$3:$T$203,$A177+1,FALSE)="",NA(),HLOOKUP($B177,'(Cacher Donnée)'!$R$3:$T$203,$A177+1,FALSE))</f>
        <v>#N/A</v>
      </c>
      <c r="I177">
        <f>VLOOKUP('Feuil1 (2)'!A177,Résultats!$B$12:$AA$211,21,)</f>
        <v>0</v>
      </c>
      <c r="J177">
        <f>VLOOKUP('Feuil1 (2)'!$A177,Résultats!$B$12:$AA$211,22,FALSE)</f>
        <v>0</v>
      </c>
      <c r="K177">
        <f>VLOOKUP('Feuil1 (2)'!$A177,Résultats!$B$12:$AA$211,23,FALSE)</f>
        <v>0</v>
      </c>
      <c r="L177">
        <f>VLOOKUP('Feuil1 (2)'!$A177,Résultats!$B$12:$AA$211,24,FALSE)</f>
        <v>0</v>
      </c>
      <c r="M177">
        <f>VLOOKUP('Feuil1 (2)'!$A177,Résultats!$B$12:$AA$211,25,FALSE)</f>
        <v>0</v>
      </c>
    </row>
    <row r="178" spans="1:13" x14ac:dyDescent="0.25">
      <c r="A178">
        <f t="shared" si="3"/>
        <v>59</v>
      </c>
      <c r="B178" t="s">
        <v>4</v>
      </c>
      <c r="C178" t="e">
        <f>IF(HLOOKUP($B178,'(Cacher Donnée)'!$C$3:$E$203,$A178+1,FALSE)="",NA(),HLOOKUP($B178,'(Cacher Donnée)'!$C$3:$E$203,$A178+1,FALSE))</f>
        <v>#N/A</v>
      </c>
      <c r="D178" t="e">
        <f>IF(HLOOKUP($B178,'(Cacher Donnée)'!$F$3:$H$203,$A178+1,FALSE)="",NA(),HLOOKUP($B178,'(Cacher Donnée)'!$F$3:$H$203,$A178+1,FALSE))</f>
        <v>#N/A</v>
      </c>
      <c r="E178" t="e">
        <f>IF(HLOOKUP($B178,'(Cacher Donnée)'!$I$3:$K$203,$A178+1,FALSE)="",NA(),HLOOKUP($B178,'(Cacher Donnée)'!$I$3:$K$203,$A178+1,FALSE))</f>
        <v>#N/A</v>
      </c>
      <c r="F178" t="e">
        <f>IF(HLOOKUP($B178,'(Cacher Donnée)'!$L$3:$N$203,$A178+1,FALSE)="",NA(),HLOOKUP($B178,'(Cacher Donnée)'!$L$3:$N$203,$A178+1,FALSE))</f>
        <v>#N/A</v>
      </c>
      <c r="G178" t="e">
        <f>IF(HLOOKUP($B178,'(Cacher Donnée)'!$O$3:$Q$203,$A178+1,FALSE)="",NA(),HLOOKUP($B178,'(Cacher Donnée)'!$O$3:$Q$203,$A178+1,FALSE))</f>
        <v>#N/A</v>
      </c>
      <c r="H178" t="e">
        <f>IF(HLOOKUP($B178,'(Cacher Donnée)'!$R$3:$T$203,$A178+1,FALSE)="",NA(),HLOOKUP($B178,'(Cacher Donnée)'!$R$3:$T$203,$A178+1,FALSE))</f>
        <v>#N/A</v>
      </c>
      <c r="I178">
        <f>VLOOKUP('Feuil1 (2)'!A178,Résultats!$B$12:$AA$211,21,)</f>
        <v>0</v>
      </c>
      <c r="J178">
        <f>VLOOKUP('Feuil1 (2)'!$A178,Résultats!$B$12:$AA$211,22,FALSE)</f>
        <v>0</v>
      </c>
      <c r="K178">
        <f>VLOOKUP('Feuil1 (2)'!$A178,Résultats!$B$12:$AA$211,23,FALSE)</f>
        <v>0</v>
      </c>
      <c r="L178">
        <f>VLOOKUP('Feuil1 (2)'!$A178,Résultats!$B$12:$AA$211,24,FALSE)</f>
        <v>0</v>
      </c>
      <c r="M178">
        <f>VLOOKUP('Feuil1 (2)'!$A178,Résultats!$B$12:$AA$211,25,FALSE)</f>
        <v>0</v>
      </c>
    </row>
    <row r="179" spans="1:13" x14ac:dyDescent="0.25">
      <c r="A179">
        <f t="shared" si="3"/>
        <v>59</v>
      </c>
      <c r="B179" t="s">
        <v>16</v>
      </c>
      <c r="C179" t="e">
        <f>IF(HLOOKUP($B179,'(Cacher Donnée)'!$C$3:$E$203,$A179+1,FALSE)="",NA(),HLOOKUP($B179,'(Cacher Donnée)'!$C$3:$E$203,$A179+1,FALSE))</f>
        <v>#N/A</v>
      </c>
      <c r="D179" t="e">
        <f>IF(HLOOKUP($B179,'(Cacher Donnée)'!$F$3:$H$203,$A179+1,FALSE)="",NA(),HLOOKUP($B179,'(Cacher Donnée)'!$F$3:$H$203,$A179+1,FALSE))</f>
        <v>#N/A</v>
      </c>
      <c r="E179" t="e">
        <f>IF(HLOOKUP($B179,'(Cacher Donnée)'!$I$3:$K$203,$A179+1,FALSE)="",NA(),HLOOKUP($B179,'(Cacher Donnée)'!$I$3:$K$203,$A179+1,FALSE))</f>
        <v>#N/A</v>
      </c>
      <c r="F179" t="e">
        <f>IF(HLOOKUP($B179,'(Cacher Donnée)'!$L$3:$N$203,$A179+1,FALSE)="",NA(),HLOOKUP($B179,'(Cacher Donnée)'!$L$3:$N$203,$A179+1,FALSE))</f>
        <v>#N/A</v>
      </c>
      <c r="G179" t="e">
        <f>IF(HLOOKUP($B179,'(Cacher Donnée)'!$O$3:$Q$203,$A179+1,FALSE)="",NA(),HLOOKUP($B179,'(Cacher Donnée)'!$O$3:$Q$203,$A179+1,FALSE))</f>
        <v>#N/A</v>
      </c>
      <c r="H179" t="e">
        <f>IF(HLOOKUP($B179,'(Cacher Donnée)'!$R$3:$T$203,$A179+1,FALSE)="",NA(),HLOOKUP($B179,'(Cacher Donnée)'!$R$3:$T$203,$A179+1,FALSE))</f>
        <v>#N/A</v>
      </c>
      <c r="I179">
        <f>VLOOKUP('Feuil1 (2)'!A179,Résultats!$B$12:$AA$211,21,)</f>
        <v>0</v>
      </c>
      <c r="J179">
        <f>VLOOKUP('Feuil1 (2)'!$A179,Résultats!$B$12:$AA$211,22,FALSE)</f>
        <v>0</v>
      </c>
      <c r="K179">
        <f>VLOOKUP('Feuil1 (2)'!$A179,Résultats!$B$12:$AA$211,23,FALSE)</f>
        <v>0</v>
      </c>
      <c r="L179">
        <f>VLOOKUP('Feuil1 (2)'!$A179,Résultats!$B$12:$AA$211,24,FALSE)</f>
        <v>0</v>
      </c>
      <c r="M179">
        <f>VLOOKUP('Feuil1 (2)'!$A179,Résultats!$B$12:$AA$211,25,FALSE)</f>
        <v>0</v>
      </c>
    </row>
    <row r="180" spans="1:13" x14ac:dyDescent="0.25">
      <c r="A180">
        <f t="shared" si="3"/>
        <v>60</v>
      </c>
      <c r="B180" t="s">
        <v>3</v>
      </c>
      <c r="C180" t="e">
        <f>IF(HLOOKUP($B180,'(Cacher Donnée)'!$C$3:$E$203,$A180+1,FALSE)="",NA(),HLOOKUP($B180,'(Cacher Donnée)'!$C$3:$E$203,$A180+1,FALSE))</f>
        <v>#N/A</v>
      </c>
      <c r="D180" t="e">
        <f>IF(HLOOKUP($B180,'(Cacher Donnée)'!$F$3:$H$203,$A180+1,FALSE)="",NA(),HLOOKUP($B180,'(Cacher Donnée)'!$F$3:$H$203,$A180+1,FALSE))</f>
        <v>#N/A</v>
      </c>
      <c r="E180" t="e">
        <f>IF(HLOOKUP($B180,'(Cacher Donnée)'!$I$3:$K$203,$A180+1,FALSE)="",NA(),HLOOKUP($B180,'(Cacher Donnée)'!$I$3:$K$203,$A180+1,FALSE))</f>
        <v>#N/A</v>
      </c>
      <c r="F180" t="e">
        <f>IF(HLOOKUP($B180,'(Cacher Donnée)'!$L$3:$N$203,$A180+1,FALSE)="",NA(),HLOOKUP($B180,'(Cacher Donnée)'!$L$3:$N$203,$A180+1,FALSE))</f>
        <v>#N/A</v>
      </c>
      <c r="G180" t="e">
        <f>IF(HLOOKUP($B180,'(Cacher Donnée)'!$O$3:$Q$203,$A180+1,FALSE)="",NA(),HLOOKUP($B180,'(Cacher Donnée)'!$O$3:$Q$203,$A180+1,FALSE))</f>
        <v>#N/A</v>
      </c>
      <c r="H180" t="e">
        <f>IF(HLOOKUP($B180,'(Cacher Donnée)'!$R$3:$T$203,$A180+1,FALSE)="",NA(),HLOOKUP($B180,'(Cacher Donnée)'!$R$3:$T$203,$A180+1,FALSE))</f>
        <v>#N/A</v>
      </c>
      <c r="I180">
        <f>VLOOKUP('Feuil1 (2)'!A180,Résultats!$B$12:$AA$211,21,)</f>
        <v>0</v>
      </c>
      <c r="J180">
        <f>VLOOKUP('Feuil1 (2)'!$A180,Résultats!$B$12:$AA$211,22,FALSE)</f>
        <v>0</v>
      </c>
      <c r="K180">
        <f>VLOOKUP('Feuil1 (2)'!$A180,Résultats!$B$12:$AA$211,23,FALSE)</f>
        <v>0</v>
      </c>
      <c r="L180">
        <f>VLOOKUP('Feuil1 (2)'!$A180,Résultats!$B$12:$AA$211,24,FALSE)</f>
        <v>0</v>
      </c>
      <c r="M180">
        <f>VLOOKUP('Feuil1 (2)'!$A180,Résultats!$B$12:$AA$211,25,FALSE)</f>
        <v>0</v>
      </c>
    </row>
    <row r="181" spans="1:13" x14ac:dyDescent="0.25">
      <c r="A181">
        <f t="shared" si="3"/>
        <v>60</v>
      </c>
      <c r="B181" t="s">
        <v>4</v>
      </c>
      <c r="C181" t="e">
        <f>IF(HLOOKUP($B181,'(Cacher Donnée)'!$C$3:$E$203,$A181+1,FALSE)="",NA(),HLOOKUP($B181,'(Cacher Donnée)'!$C$3:$E$203,$A181+1,FALSE))</f>
        <v>#N/A</v>
      </c>
      <c r="D181" t="e">
        <f>IF(HLOOKUP($B181,'(Cacher Donnée)'!$F$3:$H$203,$A181+1,FALSE)="",NA(),HLOOKUP($B181,'(Cacher Donnée)'!$F$3:$H$203,$A181+1,FALSE))</f>
        <v>#N/A</v>
      </c>
      <c r="E181" t="e">
        <f>IF(HLOOKUP($B181,'(Cacher Donnée)'!$I$3:$K$203,$A181+1,FALSE)="",NA(),HLOOKUP($B181,'(Cacher Donnée)'!$I$3:$K$203,$A181+1,FALSE))</f>
        <v>#N/A</v>
      </c>
      <c r="F181" t="e">
        <f>IF(HLOOKUP($B181,'(Cacher Donnée)'!$L$3:$N$203,$A181+1,FALSE)="",NA(),HLOOKUP($B181,'(Cacher Donnée)'!$L$3:$N$203,$A181+1,FALSE))</f>
        <v>#N/A</v>
      </c>
      <c r="G181" t="e">
        <f>IF(HLOOKUP($B181,'(Cacher Donnée)'!$O$3:$Q$203,$A181+1,FALSE)="",NA(),HLOOKUP($B181,'(Cacher Donnée)'!$O$3:$Q$203,$A181+1,FALSE))</f>
        <v>#N/A</v>
      </c>
      <c r="H181" t="e">
        <f>IF(HLOOKUP($B181,'(Cacher Donnée)'!$R$3:$T$203,$A181+1,FALSE)="",NA(),HLOOKUP($B181,'(Cacher Donnée)'!$R$3:$T$203,$A181+1,FALSE))</f>
        <v>#N/A</v>
      </c>
      <c r="I181">
        <f>VLOOKUP('Feuil1 (2)'!A181,Résultats!$B$12:$AA$211,21,)</f>
        <v>0</v>
      </c>
      <c r="J181">
        <f>VLOOKUP('Feuil1 (2)'!$A181,Résultats!$B$12:$AA$211,22,FALSE)</f>
        <v>0</v>
      </c>
      <c r="K181">
        <f>VLOOKUP('Feuil1 (2)'!$A181,Résultats!$B$12:$AA$211,23,FALSE)</f>
        <v>0</v>
      </c>
      <c r="L181">
        <f>VLOOKUP('Feuil1 (2)'!$A181,Résultats!$B$12:$AA$211,24,FALSE)</f>
        <v>0</v>
      </c>
      <c r="M181">
        <f>VLOOKUP('Feuil1 (2)'!$A181,Résultats!$B$12:$AA$211,25,FALSE)</f>
        <v>0</v>
      </c>
    </row>
    <row r="182" spans="1:13" x14ac:dyDescent="0.25">
      <c r="A182">
        <f t="shared" si="3"/>
        <v>60</v>
      </c>
      <c r="B182" t="s">
        <v>16</v>
      </c>
      <c r="C182" t="e">
        <f>IF(HLOOKUP($B182,'(Cacher Donnée)'!$C$3:$E$203,$A182+1,FALSE)="",NA(),HLOOKUP($B182,'(Cacher Donnée)'!$C$3:$E$203,$A182+1,FALSE))</f>
        <v>#N/A</v>
      </c>
      <c r="D182" t="e">
        <f>IF(HLOOKUP($B182,'(Cacher Donnée)'!$F$3:$H$203,$A182+1,FALSE)="",NA(),HLOOKUP($B182,'(Cacher Donnée)'!$F$3:$H$203,$A182+1,FALSE))</f>
        <v>#N/A</v>
      </c>
      <c r="E182" t="e">
        <f>IF(HLOOKUP($B182,'(Cacher Donnée)'!$I$3:$K$203,$A182+1,FALSE)="",NA(),HLOOKUP($B182,'(Cacher Donnée)'!$I$3:$K$203,$A182+1,FALSE))</f>
        <v>#N/A</v>
      </c>
      <c r="F182" t="e">
        <f>IF(HLOOKUP($B182,'(Cacher Donnée)'!$L$3:$N$203,$A182+1,FALSE)="",NA(),HLOOKUP($B182,'(Cacher Donnée)'!$L$3:$N$203,$A182+1,FALSE))</f>
        <v>#N/A</v>
      </c>
      <c r="G182" t="e">
        <f>IF(HLOOKUP($B182,'(Cacher Donnée)'!$O$3:$Q$203,$A182+1,FALSE)="",NA(),HLOOKUP($B182,'(Cacher Donnée)'!$O$3:$Q$203,$A182+1,FALSE))</f>
        <v>#N/A</v>
      </c>
      <c r="H182" t="e">
        <f>IF(HLOOKUP($B182,'(Cacher Donnée)'!$R$3:$T$203,$A182+1,FALSE)="",NA(),HLOOKUP($B182,'(Cacher Donnée)'!$R$3:$T$203,$A182+1,FALSE))</f>
        <v>#N/A</v>
      </c>
      <c r="I182">
        <f>VLOOKUP('Feuil1 (2)'!A182,Résultats!$B$12:$AA$211,21,)</f>
        <v>0</v>
      </c>
      <c r="J182">
        <f>VLOOKUP('Feuil1 (2)'!$A182,Résultats!$B$12:$AA$211,22,FALSE)</f>
        <v>0</v>
      </c>
      <c r="K182">
        <f>VLOOKUP('Feuil1 (2)'!$A182,Résultats!$B$12:$AA$211,23,FALSE)</f>
        <v>0</v>
      </c>
      <c r="L182">
        <f>VLOOKUP('Feuil1 (2)'!$A182,Résultats!$B$12:$AA$211,24,FALSE)</f>
        <v>0</v>
      </c>
      <c r="M182">
        <f>VLOOKUP('Feuil1 (2)'!$A182,Résultats!$B$12:$AA$211,25,FALSE)</f>
        <v>0</v>
      </c>
    </row>
    <row r="183" spans="1:13" x14ac:dyDescent="0.25">
      <c r="A183">
        <f t="shared" si="3"/>
        <v>61</v>
      </c>
      <c r="B183" t="s">
        <v>3</v>
      </c>
      <c r="C183" t="e">
        <f>IF(HLOOKUP($B183,'(Cacher Donnée)'!$C$3:$E$203,$A183+1,FALSE)="",NA(),HLOOKUP($B183,'(Cacher Donnée)'!$C$3:$E$203,$A183+1,FALSE))</f>
        <v>#N/A</v>
      </c>
      <c r="D183" t="e">
        <f>IF(HLOOKUP($B183,'(Cacher Donnée)'!$F$3:$H$203,$A183+1,FALSE)="",NA(),HLOOKUP($B183,'(Cacher Donnée)'!$F$3:$H$203,$A183+1,FALSE))</f>
        <v>#N/A</v>
      </c>
      <c r="E183" t="e">
        <f>IF(HLOOKUP($B183,'(Cacher Donnée)'!$I$3:$K$203,$A183+1,FALSE)="",NA(),HLOOKUP($B183,'(Cacher Donnée)'!$I$3:$K$203,$A183+1,FALSE))</f>
        <v>#N/A</v>
      </c>
      <c r="F183" t="e">
        <f>IF(HLOOKUP($B183,'(Cacher Donnée)'!$L$3:$N$203,$A183+1,FALSE)="",NA(),HLOOKUP($B183,'(Cacher Donnée)'!$L$3:$N$203,$A183+1,FALSE))</f>
        <v>#N/A</v>
      </c>
      <c r="G183" t="e">
        <f>IF(HLOOKUP($B183,'(Cacher Donnée)'!$O$3:$Q$203,$A183+1,FALSE)="",NA(),HLOOKUP($B183,'(Cacher Donnée)'!$O$3:$Q$203,$A183+1,FALSE))</f>
        <v>#N/A</v>
      </c>
      <c r="H183" t="e">
        <f>IF(HLOOKUP($B183,'(Cacher Donnée)'!$R$3:$T$203,$A183+1,FALSE)="",NA(),HLOOKUP($B183,'(Cacher Donnée)'!$R$3:$T$203,$A183+1,FALSE))</f>
        <v>#N/A</v>
      </c>
      <c r="I183">
        <f>VLOOKUP('Feuil1 (2)'!A183,Résultats!$B$12:$AA$211,21,)</f>
        <v>0</v>
      </c>
      <c r="J183">
        <f>VLOOKUP('Feuil1 (2)'!$A183,Résultats!$B$12:$AA$211,22,FALSE)</f>
        <v>0</v>
      </c>
      <c r="K183">
        <f>VLOOKUP('Feuil1 (2)'!$A183,Résultats!$B$12:$AA$211,23,FALSE)</f>
        <v>0</v>
      </c>
      <c r="L183">
        <f>VLOOKUP('Feuil1 (2)'!$A183,Résultats!$B$12:$AA$211,24,FALSE)</f>
        <v>0</v>
      </c>
      <c r="M183">
        <f>VLOOKUP('Feuil1 (2)'!$A183,Résultats!$B$12:$AA$211,25,FALSE)</f>
        <v>0</v>
      </c>
    </row>
    <row r="184" spans="1:13" x14ac:dyDescent="0.25">
      <c r="A184">
        <f t="shared" si="3"/>
        <v>61</v>
      </c>
      <c r="B184" t="s">
        <v>4</v>
      </c>
      <c r="C184" t="e">
        <f>IF(HLOOKUP($B184,'(Cacher Donnée)'!$C$3:$E$203,$A184+1,FALSE)="",NA(),HLOOKUP($B184,'(Cacher Donnée)'!$C$3:$E$203,$A184+1,FALSE))</f>
        <v>#N/A</v>
      </c>
      <c r="D184" t="e">
        <f>IF(HLOOKUP($B184,'(Cacher Donnée)'!$F$3:$H$203,$A184+1,FALSE)="",NA(),HLOOKUP($B184,'(Cacher Donnée)'!$F$3:$H$203,$A184+1,FALSE))</f>
        <v>#N/A</v>
      </c>
      <c r="E184" t="e">
        <f>IF(HLOOKUP($B184,'(Cacher Donnée)'!$I$3:$K$203,$A184+1,FALSE)="",NA(),HLOOKUP($B184,'(Cacher Donnée)'!$I$3:$K$203,$A184+1,FALSE))</f>
        <v>#N/A</v>
      </c>
      <c r="F184" t="e">
        <f>IF(HLOOKUP($B184,'(Cacher Donnée)'!$L$3:$N$203,$A184+1,FALSE)="",NA(),HLOOKUP($B184,'(Cacher Donnée)'!$L$3:$N$203,$A184+1,FALSE))</f>
        <v>#N/A</v>
      </c>
      <c r="G184" t="e">
        <f>IF(HLOOKUP($B184,'(Cacher Donnée)'!$O$3:$Q$203,$A184+1,FALSE)="",NA(),HLOOKUP($B184,'(Cacher Donnée)'!$O$3:$Q$203,$A184+1,FALSE))</f>
        <v>#N/A</v>
      </c>
      <c r="H184" t="e">
        <f>IF(HLOOKUP($B184,'(Cacher Donnée)'!$R$3:$T$203,$A184+1,FALSE)="",NA(),HLOOKUP($B184,'(Cacher Donnée)'!$R$3:$T$203,$A184+1,FALSE))</f>
        <v>#N/A</v>
      </c>
      <c r="I184">
        <f>VLOOKUP('Feuil1 (2)'!A184,Résultats!$B$12:$AA$211,21,)</f>
        <v>0</v>
      </c>
      <c r="J184">
        <f>VLOOKUP('Feuil1 (2)'!$A184,Résultats!$B$12:$AA$211,22,FALSE)</f>
        <v>0</v>
      </c>
      <c r="K184">
        <f>VLOOKUP('Feuil1 (2)'!$A184,Résultats!$B$12:$AA$211,23,FALSE)</f>
        <v>0</v>
      </c>
      <c r="L184">
        <f>VLOOKUP('Feuil1 (2)'!$A184,Résultats!$B$12:$AA$211,24,FALSE)</f>
        <v>0</v>
      </c>
      <c r="M184">
        <f>VLOOKUP('Feuil1 (2)'!$A184,Résultats!$B$12:$AA$211,25,FALSE)</f>
        <v>0</v>
      </c>
    </row>
    <row r="185" spans="1:13" x14ac:dyDescent="0.25">
      <c r="A185">
        <f t="shared" si="3"/>
        <v>61</v>
      </c>
      <c r="B185" t="s">
        <v>16</v>
      </c>
      <c r="C185" t="e">
        <f>IF(HLOOKUP($B185,'(Cacher Donnée)'!$C$3:$E$203,$A185+1,FALSE)="",NA(),HLOOKUP($B185,'(Cacher Donnée)'!$C$3:$E$203,$A185+1,FALSE))</f>
        <v>#N/A</v>
      </c>
      <c r="D185" t="e">
        <f>IF(HLOOKUP($B185,'(Cacher Donnée)'!$F$3:$H$203,$A185+1,FALSE)="",NA(),HLOOKUP($B185,'(Cacher Donnée)'!$F$3:$H$203,$A185+1,FALSE))</f>
        <v>#N/A</v>
      </c>
      <c r="E185" t="e">
        <f>IF(HLOOKUP($B185,'(Cacher Donnée)'!$I$3:$K$203,$A185+1,FALSE)="",NA(),HLOOKUP($B185,'(Cacher Donnée)'!$I$3:$K$203,$A185+1,FALSE))</f>
        <v>#N/A</v>
      </c>
      <c r="F185" t="e">
        <f>IF(HLOOKUP($B185,'(Cacher Donnée)'!$L$3:$N$203,$A185+1,FALSE)="",NA(),HLOOKUP($B185,'(Cacher Donnée)'!$L$3:$N$203,$A185+1,FALSE))</f>
        <v>#N/A</v>
      </c>
      <c r="G185" t="e">
        <f>IF(HLOOKUP($B185,'(Cacher Donnée)'!$O$3:$Q$203,$A185+1,FALSE)="",NA(),HLOOKUP($B185,'(Cacher Donnée)'!$O$3:$Q$203,$A185+1,FALSE))</f>
        <v>#N/A</v>
      </c>
      <c r="H185" t="e">
        <f>IF(HLOOKUP($B185,'(Cacher Donnée)'!$R$3:$T$203,$A185+1,FALSE)="",NA(),HLOOKUP($B185,'(Cacher Donnée)'!$R$3:$T$203,$A185+1,FALSE))</f>
        <v>#N/A</v>
      </c>
      <c r="I185">
        <f>VLOOKUP('Feuil1 (2)'!A185,Résultats!$B$12:$AA$211,21,)</f>
        <v>0</v>
      </c>
      <c r="J185">
        <f>VLOOKUP('Feuil1 (2)'!$A185,Résultats!$B$12:$AA$211,22,FALSE)</f>
        <v>0</v>
      </c>
      <c r="K185">
        <f>VLOOKUP('Feuil1 (2)'!$A185,Résultats!$B$12:$AA$211,23,FALSE)</f>
        <v>0</v>
      </c>
      <c r="L185">
        <f>VLOOKUP('Feuil1 (2)'!$A185,Résultats!$B$12:$AA$211,24,FALSE)</f>
        <v>0</v>
      </c>
      <c r="M185">
        <f>VLOOKUP('Feuil1 (2)'!$A185,Résultats!$B$12:$AA$211,25,FALSE)</f>
        <v>0</v>
      </c>
    </row>
    <row r="186" spans="1:13" x14ac:dyDescent="0.25">
      <c r="A186">
        <f t="shared" si="3"/>
        <v>62</v>
      </c>
      <c r="B186" t="s">
        <v>3</v>
      </c>
      <c r="C186" t="e">
        <f>IF(HLOOKUP($B186,'(Cacher Donnée)'!$C$3:$E$203,$A186+1,FALSE)="",NA(),HLOOKUP($B186,'(Cacher Donnée)'!$C$3:$E$203,$A186+1,FALSE))</f>
        <v>#N/A</v>
      </c>
      <c r="D186" t="e">
        <f>IF(HLOOKUP($B186,'(Cacher Donnée)'!$F$3:$H$203,$A186+1,FALSE)="",NA(),HLOOKUP($B186,'(Cacher Donnée)'!$F$3:$H$203,$A186+1,FALSE))</f>
        <v>#N/A</v>
      </c>
      <c r="E186" t="e">
        <f>IF(HLOOKUP($B186,'(Cacher Donnée)'!$I$3:$K$203,$A186+1,FALSE)="",NA(),HLOOKUP($B186,'(Cacher Donnée)'!$I$3:$K$203,$A186+1,FALSE))</f>
        <v>#N/A</v>
      </c>
      <c r="F186" t="e">
        <f>IF(HLOOKUP($B186,'(Cacher Donnée)'!$L$3:$N$203,$A186+1,FALSE)="",NA(),HLOOKUP($B186,'(Cacher Donnée)'!$L$3:$N$203,$A186+1,FALSE))</f>
        <v>#N/A</v>
      </c>
      <c r="G186" t="e">
        <f>IF(HLOOKUP($B186,'(Cacher Donnée)'!$O$3:$Q$203,$A186+1,FALSE)="",NA(),HLOOKUP($B186,'(Cacher Donnée)'!$O$3:$Q$203,$A186+1,FALSE))</f>
        <v>#N/A</v>
      </c>
      <c r="H186" t="e">
        <f>IF(HLOOKUP($B186,'(Cacher Donnée)'!$R$3:$T$203,$A186+1,FALSE)="",NA(),HLOOKUP($B186,'(Cacher Donnée)'!$R$3:$T$203,$A186+1,FALSE))</f>
        <v>#N/A</v>
      </c>
      <c r="I186">
        <f>VLOOKUP('Feuil1 (2)'!A186,Résultats!$B$12:$AA$211,21,)</f>
        <v>0</v>
      </c>
      <c r="J186">
        <f>VLOOKUP('Feuil1 (2)'!$A186,Résultats!$B$12:$AA$211,22,FALSE)</f>
        <v>0</v>
      </c>
      <c r="K186">
        <f>VLOOKUP('Feuil1 (2)'!$A186,Résultats!$B$12:$AA$211,23,FALSE)</f>
        <v>0</v>
      </c>
      <c r="L186">
        <f>VLOOKUP('Feuil1 (2)'!$A186,Résultats!$B$12:$AA$211,24,FALSE)</f>
        <v>0</v>
      </c>
      <c r="M186">
        <f>VLOOKUP('Feuil1 (2)'!$A186,Résultats!$B$12:$AA$211,25,FALSE)</f>
        <v>0</v>
      </c>
    </row>
    <row r="187" spans="1:13" x14ac:dyDescent="0.25">
      <c r="A187">
        <f t="shared" si="3"/>
        <v>62</v>
      </c>
      <c r="B187" t="s">
        <v>4</v>
      </c>
      <c r="C187" t="e">
        <f>IF(HLOOKUP($B187,'(Cacher Donnée)'!$C$3:$E$203,$A187+1,FALSE)="",NA(),HLOOKUP($B187,'(Cacher Donnée)'!$C$3:$E$203,$A187+1,FALSE))</f>
        <v>#N/A</v>
      </c>
      <c r="D187" t="e">
        <f>IF(HLOOKUP($B187,'(Cacher Donnée)'!$F$3:$H$203,$A187+1,FALSE)="",NA(),HLOOKUP($B187,'(Cacher Donnée)'!$F$3:$H$203,$A187+1,FALSE))</f>
        <v>#N/A</v>
      </c>
      <c r="E187" t="e">
        <f>IF(HLOOKUP($B187,'(Cacher Donnée)'!$I$3:$K$203,$A187+1,FALSE)="",NA(),HLOOKUP($B187,'(Cacher Donnée)'!$I$3:$K$203,$A187+1,FALSE))</f>
        <v>#N/A</v>
      </c>
      <c r="F187" t="e">
        <f>IF(HLOOKUP($B187,'(Cacher Donnée)'!$L$3:$N$203,$A187+1,FALSE)="",NA(),HLOOKUP($B187,'(Cacher Donnée)'!$L$3:$N$203,$A187+1,FALSE))</f>
        <v>#N/A</v>
      </c>
      <c r="G187" t="e">
        <f>IF(HLOOKUP($B187,'(Cacher Donnée)'!$O$3:$Q$203,$A187+1,FALSE)="",NA(),HLOOKUP($B187,'(Cacher Donnée)'!$O$3:$Q$203,$A187+1,FALSE))</f>
        <v>#N/A</v>
      </c>
      <c r="H187" t="e">
        <f>IF(HLOOKUP($B187,'(Cacher Donnée)'!$R$3:$T$203,$A187+1,FALSE)="",NA(),HLOOKUP($B187,'(Cacher Donnée)'!$R$3:$T$203,$A187+1,FALSE))</f>
        <v>#N/A</v>
      </c>
      <c r="I187">
        <f>VLOOKUP('Feuil1 (2)'!A187,Résultats!$B$12:$AA$211,21,)</f>
        <v>0</v>
      </c>
      <c r="J187">
        <f>VLOOKUP('Feuil1 (2)'!$A187,Résultats!$B$12:$AA$211,22,FALSE)</f>
        <v>0</v>
      </c>
      <c r="K187">
        <f>VLOOKUP('Feuil1 (2)'!$A187,Résultats!$B$12:$AA$211,23,FALSE)</f>
        <v>0</v>
      </c>
      <c r="L187">
        <f>VLOOKUP('Feuil1 (2)'!$A187,Résultats!$B$12:$AA$211,24,FALSE)</f>
        <v>0</v>
      </c>
      <c r="M187">
        <f>VLOOKUP('Feuil1 (2)'!$A187,Résultats!$B$12:$AA$211,25,FALSE)</f>
        <v>0</v>
      </c>
    </row>
    <row r="188" spans="1:13" x14ac:dyDescent="0.25">
      <c r="A188">
        <f t="shared" si="3"/>
        <v>62</v>
      </c>
      <c r="B188" t="s">
        <v>16</v>
      </c>
      <c r="C188" t="e">
        <f>IF(HLOOKUP($B188,'(Cacher Donnée)'!$C$3:$E$203,$A188+1,FALSE)="",NA(),HLOOKUP($B188,'(Cacher Donnée)'!$C$3:$E$203,$A188+1,FALSE))</f>
        <v>#N/A</v>
      </c>
      <c r="D188" t="e">
        <f>IF(HLOOKUP($B188,'(Cacher Donnée)'!$F$3:$H$203,$A188+1,FALSE)="",NA(),HLOOKUP($B188,'(Cacher Donnée)'!$F$3:$H$203,$A188+1,FALSE))</f>
        <v>#N/A</v>
      </c>
      <c r="E188" t="e">
        <f>IF(HLOOKUP($B188,'(Cacher Donnée)'!$I$3:$K$203,$A188+1,FALSE)="",NA(),HLOOKUP($B188,'(Cacher Donnée)'!$I$3:$K$203,$A188+1,FALSE))</f>
        <v>#N/A</v>
      </c>
      <c r="F188" t="e">
        <f>IF(HLOOKUP($B188,'(Cacher Donnée)'!$L$3:$N$203,$A188+1,FALSE)="",NA(),HLOOKUP($B188,'(Cacher Donnée)'!$L$3:$N$203,$A188+1,FALSE))</f>
        <v>#N/A</v>
      </c>
      <c r="G188" t="e">
        <f>IF(HLOOKUP($B188,'(Cacher Donnée)'!$O$3:$Q$203,$A188+1,FALSE)="",NA(),HLOOKUP($B188,'(Cacher Donnée)'!$O$3:$Q$203,$A188+1,FALSE))</f>
        <v>#N/A</v>
      </c>
      <c r="H188" t="e">
        <f>IF(HLOOKUP($B188,'(Cacher Donnée)'!$R$3:$T$203,$A188+1,FALSE)="",NA(),HLOOKUP($B188,'(Cacher Donnée)'!$R$3:$T$203,$A188+1,FALSE))</f>
        <v>#N/A</v>
      </c>
      <c r="I188">
        <f>VLOOKUP('Feuil1 (2)'!A188,Résultats!$B$12:$AA$211,21,)</f>
        <v>0</v>
      </c>
      <c r="J188">
        <f>VLOOKUP('Feuil1 (2)'!$A188,Résultats!$B$12:$AA$211,22,FALSE)</f>
        <v>0</v>
      </c>
      <c r="K188">
        <f>VLOOKUP('Feuil1 (2)'!$A188,Résultats!$B$12:$AA$211,23,FALSE)</f>
        <v>0</v>
      </c>
      <c r="L188">
        <f>VLOOKUP('Feuil1 (2)'!$A188,Résultats!$B$12:$AA$211,24,FALSE)</f>
        <v>0</v>
      </c>
      <c r="M188">
        <f>VLOOKUP('Feuil1 (2)'!$A188,Résultats!$B$12:$AA$211,25,FALSE)</f>
        <v>0</v>
      </c>
    </row>
    <row r="189" spans="1:13" x14ac:dyDescent="0.25">
      <c r="A189">
        <f t="shared" si="3"/>
        <v>63</v>
      </c>
      <c r="B189" t="s">
        <v>3</v>
      </c>
      <c r="C189" t="e">
        <f>IF(HLOOKUP($B189,'(Cacher Donnée)'!$C$3:$E$203,$A189+1,FALSE)="",NA(),HLOOKUP($B189,'(Cacher Donnée)'!$C$3:$E$203,$A189+1,FALSE))</f>
        <v>#N/A</v>
      </c>
      <c r="D189" t="e">
        <f>IF(HLOOKUP($B189,'(Cacher Donnée)'!$F$3:$H$203,$A189+1,FALSE)="",NA(),HLOOKUP($B189,'(Cacher Donnée)'!$F$3:$H$203,$A189+1,FALSE))</f>
        <v>#N/A</v>
      </c>
      <c r="E189" t="e">
        <f>IF(HLOOKUP($B189,'(Cacher Donnée)'!$I$3:$K$203,$A189+1,FALSE)="",NA(),HLOOKUP($B189,'(Cacher Donnée)'!$I$3:$K$203,$A189+1,FALSE))</f>
        <v>#N/A</v>
      </c>
      <c r="F189" t="e">
        <f>IF(HLOOKUP($B189,'(Cacher Donnée)'!$L$3:$N$203,$A189+1,FALSE)="",NA(),HLOOKUP($B189,'(Cacher Donnée)'!$L$3:$N$203,$A189+1,FALSE))</f>
        <v>#N/A</v>
      </c>
      <c r="G189" t="e">
        <f>IF(HLOOKUP($B189,'(Cacher Donnée)'!$O$3:$Q$203,$A189+1,FALSE)="",NA(),HLOOKUP($B189,'(Cacher Donnée)'!$O$3:$Q$203,$A189+1,FALSE))</f>
        <v>#N/A</v>
      </c>
      <c r="H189" t="e">
        <f>IF(HLOOKUP($B189,'(Cacher Donnée)'!$R$3:$T$203,$A189+1,FALSE)="",NA(),HLOOKUP($B189,'(Cacher Donnée)'!$R$3:$T$203,$A189+1,FALSE))</f>
        <v>#N/A</v>
      </c>
      <c r="I189">
        <f>VLOOKUP('Feuil1 (2)'!A189,Résultats!$B$12:$AA$211,21,)</f>
        <v>0</v>
      </c>
      <c r="J189">
        <f>VLOOKUP('Feuil1 (2)'!$A189,Résultats!$B$12:$AA$211,22,FALSE)</f>
        <v>0</v>
      </c>
      <c r="K189">
        <f>VLOOKUP('Feuil1 (2)'!$A189,Résultats!$B$12:$AA$211,23,FALSE)</f>
        <v>0</v>
      </c>
      <c r="L189">
        <f>VLOOKUP('Feuil1 (2)'!$A189,Résultats!$B$12:$AA$211,24,FALSE)</f>
        <v>0</v>
      </c>
      <c r="M189">
        <f>VLOOKUP('Feuil1 (2)'!$A189,Résultats!$B$12:$AA$211,25,FALSE)</f>
        <v>0</v>
      </c>
    </row>
    <row r="190" spans="1:13" x14ac:dyDescent="0.25">
      <c r="A190">
        <f t="shared" si="3"/>
        <v>63</v>
      </c>
      <c r="B190" t="s">
        <v>4</v>
      </c>
      <c r="C190" t="e">
        <f>IF(HLOOKUP($B190,'(Cacher Donnée)'!$C$3:$E$203,$A190+1,FALSE)="",NA(),HLOOKUP($B190,'(Cacher Donnée)'!$C$3:$E$203,$A190+1,FALSE))</f>
        <v>#N/A</v>
      </c>
      <c r="D190" t="e">
        <f>IF(HLOOKUP($B190,'(Cacher Donnée)'!$F$3:$H$203,$A190+1,FALSE)="",NA(),HLOOKUP($B190,'(Cacher Donnée)'!$F$3:$H$203,$A190+1,FALSE))</f>
        <v>#N/A</v>
      </c>
      <c r="E190" t="e">
        <f>IF(HLOOKUP($B190,'(Cacher Donnée)'!$I$3:$K$203,$A190+1,FALSE)="",NA(),HLOOKUP($B190,'(Cacher Donnée)'!$I$3:$K$203,$A190+1,FALSE))</f>
        <v>#N/A</v>
      </c>
      <c r="F190" t="e">
        <f>IF(HLOOKUP($B190,'(Cacher Donnée)'!$L$3:$N$203,$A190+1,FALSE)="",NA(),HLOOKUP($B190,'(Cacher Donnée)'!$L$3:$N$203,$A190+1,FALSE))</f>
        <v>#N/A</v>
      </c>
      <c r="G190" t="e">
        <f>IF(HLOOKUP($B190,'(Cacher Donnée)'!$O$3:$Q$203,$A190+1,FALSE)="",NA(),HLOOKUP($B190,'(Cacher Donnée)'!$O$3:$Q$203,$A190+1,FALSE))</f>
        <v>#N/A</v>
      </c>
      <c r="H190" t="e">
        <f>IF(HLOOKUP($B190,'(Cacher Donnée)'!$R$3:$T$203,$A190+1,FALSE)="",NA(),HLOOKUP($B190,'(Cacher Donnée)'!$R$3:$T$203,$A190+1,FALSE))</f>
        <v>#N/A</v>
      </c>
      <c r="I190">
        <f>VLOOKUP('Feuil1 (2)'!A190,Résultats!$B$12:$AA$211,21,)</f>
        <v>0</v>
      </c>
      <c r="J190">
        <f>VLOOKUP('Feuil1 (2)'!$A190,Résultats!$B$12:$AA$211,22,FALSE)</f>
        <v>0</v>
      </c>
      <c r="K190">
        <f>VLOOKUP('Feuil1 (2)'!$A190,Résultats!$B$12:$AA$211,23,FALSE)</f>
        <v>0</v>
      </c>
      <c r="L190">
        <f>VLOOKUP('Feuil1 (2)'!$A190,Résultats!$B$12:$AA$211,24,FALSE)</f>
        <v>0</v>
      </c>
      <c r="M190">
        <f>VLOOKUP('Feuil1 (2)'!$A190,Résultats!$B$12:$AA$211,25,FALSE)</f>
        <v>0</v>
      </c>
    </row>
    <row r="191" spans="1:13" x14ac:dyDescent="0.25">
      <c r="A191">
        <f t="shared" si="3"/>
        <v>63</v>
      </c>
      <c r="B191" t="s">
        <v>16</v>
      </c>
      <c r="C191" t="e">
        <f>IF(HLOOKUP($B191,'(Cacher Donnée)'!$C$3:$E$203,$A191+1,FALSE)="",NA(),HLOOKUP($B191,'(Cacher Donnée)'!$C$3:$E$203,$A191+1,FALSE))</f>
        <v>#N/A</v>
      </c>
      <c r="D191" t="e">
        <f>IF(HLOOKUP($B191,'(Cacher Donnée)'!$F$3:$H$203,$A191+1,FALSE)="",NA(),HLOOKUP($B191,'(Cacher Donnée)'!$F$3:$H$203,$A191+1,FALSE))</f>
        <v>#N/A</v>
      </c>
      <c r="E191" t="e">
        <f>IF(HLOOKUP($B191,'(Cacher Donnée)'!$I$3:$K$203,$A191+1,FALSE)="",NA(),HLOOKUP($B191,'(Cacher Donnée)'!$I$3:$K$203,$A191+1,FALSE))</f>
        <v>#N/A</v>
      </c>
      <c r="F191" t="e">
        <f>IF(HLOOKUP($B191,'(Cacher Donnée)'!$L$3:$N$203,$A191+1,FALSE)="",NA(),HLOOKUP($B191,'(Cacher Donnée)'!$L$3:$N$203,$A191+1,FALSE))</f>
        <v>#N/A</v>
      </c>
      <c r="G191" t="e">
        <f>IF(HLOOKUP($B191,'(Cacher Donnée)'!$O$3:$Q$203,$A191+1,FALSE)="",NA(),HLOOKUP($B191,'(Cacher Donnée)'!$O$3:$Q$203,$A191+1,FALSE))</f>
        <v>#N/A</v>
      </c>
      <c r="H191" t="e">
        <f>IF(HLOOKUP($B191,'(Cacher Donnée)'!$R$3:$T$203,$A191+1,FALSE)="",NA(),HLOOKUP($B191,'(Cacher Donnée)'!$R$3:$T$203,$A191+1,FALSE))</f>
        <v>#N/A</v>
      </c>
      <c r="I191">
        <f>VLOOKUP('Feuil1 (2)'!A191,Résultats!$B$12:$AA$211,21,)</f>
        <v>0</v>
      </c>
      <c r="J191">
        <f>VLOOKUP('Feuil1 (2)'!$A191,Résultats!$B$12:$AA$211,22,FALSE)</f>
        <v>0</v>
      </c>
      <c r="K191">
        <f>VLOOKUP('Feuil1 (2)'!$A191,Résultats!$B$12:$AA$211,23,FALSE)</f>
        <v>0</v>
      </c>
      <c r="L191">
        <f>VLOOKUP('Feuil1 (2)'!$A191,Résultats!$B$12:$AA$211,24,FALSE)</f>
        <v>0</v>
      </c>
      <c r="M191">
        <f>VLOOKUP('Feuil1 (2)'!$A191,Résultats!$B$12:$AA$211,25,FALSE)</f>
        <v>0</v>
      </c>
    </row>
    <row r="192" spans="1:13" x14ac:dyDescent="0.25">
      <c r="A192">
        <f t="shared" si="3"/>
        <v>64</v>
      </c>
      <c r="B192" t="s">
        <v>3</v>
      </c>
      <c r="C192" t="e">
        <f>IF(HLOOKUP($B192,'(Cacher Donnée)'!$C$3:$E$203,$A192+1,FALSE)="",NA(),HLOOKUP($B192,'(Cacher Donnée)'!$C$3:$E$203,$A192+1,FALSE))</f>
        <v>#N/A</v>
      </c>
      <c r="D192" t="e">
        <f>IF(HLOOKUP($B192,'(Cacher Donnée)'!$F$3:$H$203,$A192+1,FALSE)="",NA(),HLOOKUP($B192,'(Cacher Donnée)'!$F$3:$H$203,$A192+1,FALSE))</f>
        <v>#N/A</v>
      </c>
      <c r="E192" t="e">
        <f>IF(HLOOKUP($B192,'(Cacher Donnée)'!$I$3:$K$203,$A192+1,FALSE)="",NA(),HLOOKUP($B192,'(Cacher Donnée)'!$I$3:$K$203,$A192+1,FALSE))</f>
        <v>#N/A</v>
      </c>
      <c r="F192" t="e">
        <f>IF(HLOOKUP($B192,'(Cacher Donnée)'!$L$3:$N$203,$A192+1,FALSE)="",NA(),HLOOKUP($B192,'(Cacher Donnée)'!$L$3:$N$203,$A192+1,FALSE))</f>
        <v>#N/A</v>
      </c>
      <c r="G192" t="e">
        <f>IF(HLOOKUP($B192,'(Cacher Donnée)'!$O$3:$Q$203,$A192+1,FALSE)="",NA(),HLOOKUP($B192,'(Cacher Donnée)'!$O$3:$Q$203,$A192+1,FALSE))</f>
        <v>#N/A</v>
      </c>
      <c r="H192" t="e">
        <f>IF(HLOOKUP($B192,'(Cacher Donnée)'!$R$3:$T$203,$A192+1,FALSE)="",NA(),HLOOKUP($B192,'(Cacher Donnée)'!$R$3:$T$203,$A192+1,FALSE))</f>
        <v>#N/A</v>
      </c>
      <c r="I192">
        <f>VLOOKUP('Feuil1 (2)'!A192,Résultats!$B$12:$AA$211,21,)</f>
        <v>0</v>
      </c>
      <c r="J192">
        <f>VLOOKUP('Feuil1 (2)'!$A192,Résultats!$B$12:$AA$211,22,FALSE)</f>
        <v>0</v>
      </c>
      <c r="K192">
        <f>VLOOKUP('Feuil1 (2)'!$A192,Résultats!$B$12:$AA$211,23,FALSE)</f>
        <v>0</v>
      </c>
      <c r="L192">
        <f>VLOOKUP('Feuil1 (2)'!$A192,Résultats!$B$12:$AA$211,24,FALSE)</f>
        <v>0</v>
      </c>
      <c r="M192">
        <f>VLOOKUP('Feuil1 (2)'!$A192,Résultats!$B$12:$AA$211,25,FALSE)</f>
        <v>0</v>
      </c>
    </row>
    <row r="193" spans="1:13" x14ac:dyDescent="0.25">
      <c r="A193">
        <f t="shared" si="3"/>
        <v>64</v>
      </c>
      <c r="B193" t="s">
        <v>4</v>
      </c>
      <c r="C193" t="e">
        <f>IF(HLOOKUP($B193,'(Cacher Donnée)'!$C$3:$E$203,$A193+1,FALSE)="",NA(),HLOOKUP($B193,'(Cacher Donnée)'!$C$3:$E$203,$A193+1,FALSE))</f>
        <v>#N/A</v>
      </c>
      <c r="D193" t="e">
        <f>IF(HLOOKUP($B193,'(Cacher Donnée)'!$F$3:$H$203,$A193+1,FALSE)="",NA(),HLOOKUP($B193,'(Cacher Donnée)'!$F$3:$H$203,$A193+1,FALSE))</f>
        <v>#N/A</v>
      </c>
      <c r="E193" t="e">
        <f>IF(HLOOKUP($B193,'(Cacher Donnée)'!$I$3:$K$203,$A193+1,FALSE)="",NA(),HLOOKUP($B193,'(Cacher Donnée)'!$I$3:$K$203,$A193+1,FALSE))</f>
        <v>#N/A</v>
      </c>
      <c r="F193" t="e">
        <f>IF(HLOOKUP($B193,'(Cacher Donnée)'!$L$3:$N$203,$A193+1,FALSE)="",NA(),HLOOKUP($B193,'(Cacher Donnée)'!$L$3:$N$203,$A193+1,FALSE))</f>
        <v>#N/A</v>
      </c>
      <c r="G193" t="e">
        <f>IF(HLOOKUP($B193,'(Cacher Donnée)'!$O$3:$Q$203,$A193+1,FALSE)="",NA(),HLOOKUP($B193,'(Cacher Donnée)'!$O$3:$Q$203,$A193+1,FALSE))</f>
        <v>#N/A</v>
      </c>
      <c r="H193" t="e">
        <f>IF(HLOOKUP($B193,'(Cacher Donnée)'!$R$3:$T$203,$A193+1,FALSE)="",NA(),HLOOKUP($B193,'(Cacher Donnée)'!$R$3:$T$203,$A193+1,FALSE))</f>
        <v>#N/A</v>
      </c>
      <c r="I193">
        <f>VLOOKUP('Feuil1 (2)'!A193,Résultats!$B$12:$AA$211,21,)</f>
        <v>0</v>
      </c>
      <c r="J193">
        <f>VLOOKUP('Feuil1 (2)'!$A193,Résultats!$B$12:$AA$211,22,FALSE)</f>
        <v>0</v>
      </c>
      <c r="K193">
        <f>VLOOKUP('Feuil1 (2)'!$A193,Résultats!$B$12:$AA$211,23,FALSE)</f>
        <v>0</v>
      </c>
      <c r="L193">
        <f>VLOOKUP('Feuil1 (2)'!$A193,Résultats!$B$12:$AA$211,24,FALSE)</f>
        <v>0</v>
      </c>
      <c r="M193">
        <f>VLOOKUP('Feuil1 (2)'!$A193,Résultats!$B$12:$AA$211,25,FALSE)</f>
        <v>0</v>
      </c>
    </row>
    <row r="194" spans="1:13" x14ac:dyDescent="0.25">
      <c r="A194">
        <f t="shared" si="3"/>
        <v>64</v>
      </c>
      <c r="B194" t="s">
        <v>16</v>
      </c>
      <c r="C194" t="e">
        <f>IF(HLOOKUP($B194,'(Cacher Donnée)'!$C$3:$E$203,$A194+1,FALSE)="",NA(),HLOOKUP($B194,'(Cacher Donnée)'!$C$3:$E$203,$A194+1,FALSE))</f>
        <v>#N/A</v>
      </c>
      <c r="D194" t="e">
        <f>IF(HLOOKUP($B194,'(Cacher Donnée)'!$F$3:$H$203,$A194+1,FALSE)="",NA(),HLOOKUP($B194,'(Cacher Donnée)'!$F$3:$H$203,$A194+1,FALSE))</f>
        <v>#N/A</v>
      </c>
      <c r="E194" t="e">
        <f>IF(HLOOKUP($B194,'(Cacher Donnée)'!$I$3:$K$203,$A194+1,FALSE)="",NA(),HLOOKUP($B194,'(Cacher Donnée)'!$I$3:$K$203,$A194+1,FALSE))</f>
        <v>#N/A</v>
      </c>
      <c r="F194" t="e">
        <f>IF(HLOOKUP($B194,'(Cacher Donnée)'!$L$3:$N$203,$A194+1,FALSE)="",NA(),HLOOKUP($B194,'(Cacher Donnée)'!$L$3:$N$203,$A194+1,FALSE))</f>
        <v>#N/A</v>
      </c>
      <c r="G194" t="e">
        <f>IF(HLOOKUP($B194,'(Cacher Donnée)'!$O$3:$Q$203,$A194+1,FALSE)="",NA(),HLOOKUP($B194,'(Cacher Donnée)'!$O$3:$Q$203,$A194+1,FALSE))</f>
        <v>#N/A</v>
      </c>
      <c r="H194" t="e">
        <f>IF(HLOOKUP($B194,'(Cacher Donnée)'!$R$3:$T$203,$A194+1,FALSE)="",NA(),HLOOKUP($B194,'(Cacher Donnée)'!$R$3:$T$203,$A194+1,FALSE))</f>
        <v>#N/A</v>
      </c>
      <c r="I194">
        <f>VLOOKUP('Feuil1 (2)'!A194,Résultats!$B$12:$AA$211,21,)</f>
        <v>0</v>
      </c>
      <c r="J194">
        <f>VLOOKUP('Feuil1 (2)'!$A194,Résultats!$B$12:$AA$211,22,FALSE)</f>
        <v>0</v>
      </c>
      <c r="K194">
        <f>VLOOKUP('Feuil1 (2)'!$A194,Résultats!$B$12:$AA$211,23,FALSE)</f>
        <v>0</v>
      </c>
      <c r="L194">
        <f>VLOOKUP('Feuil1 (2)'!$A194,Résultats!$B$12:$AA$211,24,FALSE)</f>
        <v>0</v>
      </c>
      <c r="M194">
        <f>VLOOKUP('Feuil1 (2)'!$A194,Résultats!$B$12:$AA$211,25,FALSE)</f>
        <v>0</v>
      </c>
    </row>
    <row r="195" spans="1:13" x14ac:dyDescent="0.25">
      <c r="A195">
        <f t="shared" si="3"/>
        <v>65</v>
      </c>
      <c r="B195" t="s">
        <v>3</v>
      </c>
      <c r="C195" t="e">
        <f>IF(HLOOKUP($B195,'(Cacher Donnée)'!$C$3:$E$203,$A195+1,FALSE)="",NA(),HLOOKUP($B195,'(Cacher Donnée)'!$C$3:$E$203,$A195+1,FALSE))</f>
        <v>#N/A</v>
      </c>
      <c r="D195" t="e">
        <f>IF(HLOOKUP($B195,'(Cacher Donnée)'!$F$3:$H$203,$A195+1,FALSE)="",NA(),HLOOKUP($B195,'(Cacher Donnée)'!$F$3:$H$203,$A195+1,FALSE))</f>
        <v>#N/A</v>
      </c>
      <c r="E195" t="e">
        <f>IF(HLOOKUP($B195,'(Cacher Donnée)'!$I$3:$K$203,$A195+1,FALSE)="",NA(),HLOOKUP($B195,'(Cacher Donnée)'!$I$3:$K$203,$A195+1,FALSE))</f>
        <v>#N/A</v>
      </c>
      <c r="F195" t="e">
        <f>IF(HLOOKUP($B195,'(Cacher Donnée)'!$L$3:$N$203,$A195+1,FALSE)="",NA(),HLOOKUP($B195,'(Cacher Donnée)'!$L$3:$N$203,$A195+1,FALSE))</f>
        <v>#N/A</v>
      </c>
      <c r="G195" t="e">
        <f>IF(HLOOKUP($B195,'(Cacher Donnée)'!$O$3:$Q$203,$A195+1,FALSE)="",NA(),HLOOKUP($B195,'(Cacher Donnée)'!$O$3:$Q$203,$A195+1,FALSE))</f>
        <v>#N/A</v>
      </c>
      <c r="H195" t="e">
        <f>IF(HLOOKUP($B195,'(Cacher Donnée)'!$R$3:$T$203,$A195+1,FALSE)="",NA(),HLOOKUP($B195,'(Cacher Donnée)'!$R$3:$T$203,$A195+1,FALSE))</f>
        <v>#N/A</v>
      </c>
      <c r="I195">
        <f>VLOOKUP('Feuil1 (2)'!A195,Résultats!$B$12:$AA$211,21,)</f>
        <v>0</v>
      </c>
      <c r="J195">
        <f>VLOOKUP('Feuil1 (2)'!$A195,Résultats!$B$12:$AA$211,22,FALSE)</f>
        <v>0</v>
      </c>
      <c r="K195">
        <f>VLOOKUP('Feuil1 (2)'!$A195,Résultats!$B$12:$AA$211,23,FALSE)</f>
        <v>0</v>
      </c>
      <c r="L195">
        <f>VLOOKUP('Feuil1 (2)'!$A195,Résultats!$B$12:$AA$211,24,FALSE)</f>
        <v>0</v>
      </c>
      <c r="M195">
        <f>VLOOKUP('Feuil1 (2)'!$A195,Résultats!$B$12:$AA$211,25,FALSE)</f>
        <v>0</v>
      </c>
    </row>
    <row r="196" spans="1:13" x14ac:dyDescent="0.25">
      <c r="A196">
        <f t="shared" si="3"/>
        <v>65</v>
      </c>
      <c r="B196" t="s">
        <v>4</v>
      </c>
      <c r="C196" t="e">
        <f>IF(HLOOKUP($B196,'(Cacher Donnée)'!$C$3:$E$203,$A196+1,FALSE)="",NA(),HLOOKUP($B196,'(Cacher Donnée)'!$C$3:$E$203,$A196+1,FALSE))</f>
        <v>#N/A</v>
      </c>
      <c r="D196" t="e">
        <f>IF(HLOOKUP($B196,'(Cacher Donnée)'!$F$3:$H$203,$A196+1,FALSE)="",NA(),HLOOKUP($B196,'(Cacher Donnée)'!$F$3:$H$203,$A196+1,FALSE))</f>
        <v>#N/A</v>
      </c>
      <c r="E196" t="e">
        <f>IF(HLOOKUP($B196,'(Cacher Donnée)'!$I$3:$K$203,$A196+1,FALSE)="",NA(),HLOOKUP($B196,'(Cacher Donnée)'!$I$3:$K$203,$A196+1,FALSE))</f>
        <v>#N/A</v>
      </c>
      <c r="F196" t="e">
        <f>IF(HLOOKUP($B196,'(Cacher Donnée)'!$L$3:$N$203,$A196+1,FALSE)="",NA(),HLOOKUP($B196,'(Cacher Donnée)'!$L$3:$N$203,$A196+1,FALSE))</f>
        <v>#N/A</v>
      </c>
      <c r="G196" t="e">
        <f>IF(HLOOKUP($B196,'(Cacher Donnée)'!$O$3:$Q$203,$A196+1,FALSE)="",NA(),HLOOKUP($B196,'(Cacher Donnée)'!$O$3:$Q$203,$A196+1,FALSE))</f>
        <v>#N/A</v>
      </c>
      <c r="H196" t="e">
        <f>IF(HLOOKUP($B196,'(Cacher Donnée)'!$R$3:$T$203,$A196+1,FALSE)="",NA(),HLOOKUP($B196,'(Cacher Donnée)'!$R$3:$T$203,$A196+1,FALSE))</f>
        <v>#N/A</v>
      </c>
      <c r="I196">
        <f>VLOOKUP('Feuil1 (2)'!A196,Résultats!$B$12:$AA$211,21,)</f>
        <v>0</v>
      </c>
      <c r="J196">
        <f>VLOOKUP('Feuil1 (2)'!$A196,Résultats!$B$12:$AA$211,22,FALSE)</f>
        <v>0</v>
      </c>
      <c r="K196">
        <f>VLOOKUP('Feuil1 (2)'!$A196,Résultats!$B$12:$AA$211,23,FALSE)</f>
        <v>0</v>
      </c>
      <c r="L196">
        <f>VLOOKUP('Feuil1 (2)'!$A196,Résultats!$B$12:$AA$211,24,FALSE)</f>
        <v>0</v>
      </c>
      <c r="M196">
        <f>VLOOKUP('Feuil1 (2)'!$A196,Résultats!$B$12:$AA$211,25,FALSE)</f>
        <v>0</v>
      </c>
    </row>
    <row r="197" spans="1:13" x14ac:dyDescent="0.25">
      <c r="A197">
        <f t="shared" si="3"/>
        <v>65</v>
      </c>
      <c r="B197" t="s">
        <v>16</v>
      </c>
      <c r="C197" t="e">
        <f>IF(HLOOKUP($B197,'(Cacher Donnée)'!$C$3:$E$203,$A197+1,FALSE)="",NA(),HLOOKUP($B197,'(Cacher Donnée)'!$C$3:$E$203,$A197+1,FALSE))</f>
        <v>#N/A</v>
      </c>
      <c r="D197" t="e">
        <f>IF(HLOOKUP($B197,'(Cacher Donnée)'!$F$3:$H$203,$A197+1,FALSE)="",NA(),HLOOKUP($B197,'(Cacher Donnée)'!$F$3:$H$203,$A197+1,FALSE))</f>
        <v>#N/A</v>
      </c>
      <c r="E197" t="e">
        <f>IF(HLOOKUP($B197,'(Cacher Donnée)'!$I$3:$K$203,$A197+1,FALSE)="",NA(),HLOOKUP($B197,'(Cacher Donnée)'!$I$3:$K$203,$A197+1,FALSE))</f>
        <v>#N/A</v>
      </c>
      <c r="F197" t="e">
        <f>IF(HLOOKUP($B197,'(Cacher Donnée)'!$L$3:$N$203,$A197+1,FALSE)="",NA(),HLOOKUP($B197,'(Cacher Donnée)'!$L$3:$N$203,$A197+1,FALSE))</f>
        <v>#N/A</v>
      </c>
      <c r="G197" t="e">
        <f>IF(HLOOKUP($B197,'(Cacher Donnée)'!$O$3:$Q$203,$A197+1,FALSE)="",NA(),HLOOKUP($B197,'(Cacher Donnée)'!$O$3:$Q$203,$A197+1,FALSE))</f>
        <v>#N/A</v>
      </c>
      <c r="H197" t="e">
        <f>IF(HLOOKUP($B197,'(Cacher Donnée)'!$R$3:$T$203,$A197+1,FALSE)="",NA(),HLOOKUP($B197,'(Cacher Donnée)'!$R$3:$T$203,$A197+1,FALSE))</f>
        <v>#N/A</v>
      </c>
      <c r="I197">
        <f>VLOOKUP('Feuil1 (2)'!A197,Résultats!$B$12:$AA$211,21,)</f>
        <v>0</v>
      </c>
      <c r="J197">
        <f>VLOOKUP('Feuil1 (2)'!$A197,Résultats!$B$12:$AA$211,22,FALSE)</f>
        <v>0</v>
      </c>
      <c r="K197">
        <f>VLOOKUP('Feuil1 (2)'!$A197,Résultats!$B$12:$AA$211,23,FALSE)</f>
        <v>0</v>
      </c>
      <c r="L197">
        <f>VLOOKUP('Feuil1 (2)'!$A197,Résultats!$B$12:$AA$211,24,FALSE)</f>
        <v>0</v>
      </c>
      <c r="M197">
        <f>VLOOKUP('Feuil1 (2)'!$A197,Résultats!$B$12:$AA$211,25,FALSE)</f>
        <v>0</v>
      </c>
    </row>
    <row r="198" spans="1:13" x14ac:dyDescent="0.25">
      <c r="A198">
        <f t="shared" si="3"/>
        <v>66</v>
      </c>
      <c r="B198" t="s">
        <v>3</v>
      </c>
      <c r="C198" t="e">
        <f>IF(HLOOKUP($B198,'(Cacher Donnée)'!$C$3:$E$203,$A198+1,FALSE)="",NA(),HLOOKUP($B198,'(Cacher Donnée)'!$C$3:$E$203,$A198+1,FALSE))</f>
        <v>#N/A</v>
      </c>
      <c r="D198" t="e">
        <f>IF(HLOOKUP($B198,'(Cacher Donnée)'!$F$3:$H$203,$A198+1,FALSE)="",NA(),HLOOKUP($B198,'(Cacher Donnée)'!$F$3:$H$203,$A198+1,FALSE))</f>
        <v>#N/A</v>
      </c>
      <c r="E198" t="e">
        <f>IF(HLOOKUP($B198,'(Cacher Donnée)'!$I$3:$K$203,$A198+1,FALSE)="",NA(),HLOOKUP($B198,'(Cacher Donnée)'!$I$3:$K$203,$A198+1,FALSE))</f>
        <v>#N/A</v>
      </c>
      <c r="F198" t="e">
        <f>IF(HLOOKUP($B198,'(Cacher Donnée)'!$L$3:$N$203,$A198+1,FALSE)="",NA(),HLOOKUP($B198,'(Cacher Donnée)'!$L$3:$N$203,$A198+1,FALSE))</f>
        <v>#N/A</v>
      </c>
      <c r="G198" t="e">
        <f>IF(HLOOKUP($B198,'(Cacher Donnée)'!$O$3:$Q$203,$A198+1,FALSE)="",NA(),HLOOKUP($B198,'(Cacher Donnée)'!$O$3:$Q$203,$A198+1,FALSE))</f>
        <v>#N/A</v>
      </c>
      <c r="H198" t="e">
        <f>IF(HLOOKUP($B198,'(Cacher Donnée)'!$R$3:$T$203,$A198+1,FALSE)="",NA(),HLOOKUP($B198,'(Cacher Donnée)'!$R$3:$T$203,$A198+1,FALSE))</f>
        <v>#N/A</v>
      </c>
      <c r="I198">
        <f>VLOOKUP('Feuil1 (2)'!A198,Résultats!$B$12:$AA$211,21,)</f>
        <v>0</v>
      </c>
      <c r="J198">
        <f>VLOOKUP('Feuil1 (2)'!$A198,Résultats!$B$12:$AA$211,22,FALSE)</f>
        <v>0</v>
      </c>
      <c r="K198">
        <f>VLOOKUP('Feuil1 (2)'!$A198,Résultats!$B$12:$AA$211,23,FALSE)</f>
        <v>0</v>
      </c>
      <c r="L198">
        <f>VLOOKUP('Feuil1 (2)'!$A198,Résultats!$B$12:$AA$211,24,FALSE)</f>
        <v>0</v>
      </c>
      <c r="M198">
        <f>VLOOKUP('Feuil1 (2)'!$A198,Résultats!$B$12:$AA$211,25,FALSE)</f>
        <v>0</v>
      </c>
    </row>
    <row r="199" spans="1:13" x14ac:dyDescent="0.25">
      <c r="A199">
        <f t="shared" ref="A199:A262" si="4">A196+1</f>
        <v>66</v>
      </c>
      <c r="B199" t="s">
        <v>4</v>
      </c>
      <c r="C199" t="e">
        <f>IF(HLOOKUP($B199,'(Cacher Donnée)'!$C$3:$E$203,$A199+1,FALSE)="",NA(),HLOOKUP($B199,'(Cacher Donnée)'!$C$3:$E$203,$A199+1,FALSE))</f>
        <v>#N/A</v>
      </c>
      <c r="D199" t="e">
        <f>IF(HLOOKUP($B199,'(Cacher Donnée)'!$F$3:$H$203,$A199+1,FALSE)="",NA(),HLOOKUP($B199,'(Cacher Donnée)'!$F$3:$H$203,$A199+1,FALSE))</f>
        <v>#N/A</v>
      </c>
      <c r="E199" t="e">
        <f>IF(HLOOKUP($B199,'(Cacher Donnée)'!$I$3:$K$203,$A199+1,FALSE)="",NA(),HLOOKUP($B199,'(Cacher Donnée)'!$I$3:$K$203,$A199+1,FALSE))</f>
        <v>#N/A</v>
      </c>
      <c r="F199" t="e">
        <f>IF(HLOOKUP($B199,'(Cacher Donnée)'!$L$3:$N$203,$A199+1,FALSE)="",NA(),HLOOKUP($B199,'(Cacher Donnée)'!$L$3:$N$203,$A199+1,FALSE))</f>
        <v>#N/A</v>
      </c>
      <c r="G199" t="e">
        <f>IF(HLOOKUP($B199,'(Cacher Donnée)'!$O$3:$Q$203,$A199+1,FALSE)="",NA(),HLOOKUP($B199,'(Cacher Donnée)'!$O$3:$Q$203,$A199+1,FALSE))</f>
        <v>#N/A</v>
      </c>
      <c r="H199" t="e">
        <f>IF(HLOOKUP($B199,'(Cacher Donnée)'!$R$3:$T$203,$A199+1,FALSE)="",NA(),HLOOKUP($B199,'(Cacher Donnée)'!$R$3:$T$203,$A199+1,FALSE))</f>
        <v>#N/A</v>
      </c>
      <c r="I199">
        <f>VLOOKUP('Feuil1 (2)'!A199,Résultats!$B$12:$AA$211,21,)</f>
        <v>0</v>
      </c>
      <c r="J199">
        <f>VLOOKUP('Feuil1 (2)'!$A199,Résultats!$B$12:$AA$211,22,FALSE)</f>
        <v>0</v>
      </c>
      <c r="K199">
        <f>VLOOKUP('Feuil1 (2)'!$A199,Résultats!$B$12:$AA$211,23,FALSE)</f>
        <v>0</v>
      </c>
      <c r="L199">
        <f>VLOOKUP('Feuil1 (2)'!$A199,Résultats!$B$12:$AA$211,24,FALSE)</f>
        <v>0</v>
      </c>
      <c r="M199">
        <f>VLOOKUP('Feuil1 (2)'!$A199,Résultats!$B$12:$AA$211,25,FALSE)</f>
        <v>0</v>
      </c>
    </row>
    <row r="200" spans="1:13" x14ac:dyDescent="0.25">
      <c r="A200">
        <f t="shared" si="4"/>
        <v>66</v>
      </c>
      <c r="B200" t="s">
        <v>16</v>
      </c>
      <c r="C200" t="e">
        <f>IF(HLOOKUP($B200,'(Cacher Donnée)'!$C$3:$E$203,$A200+1,FALSE)="",NA(),HLOOKUP($B200,'(Cacher Donnée)'!$C$3:$E$203,$A200+1,FALSE))</f>
        <v>#N/A</v>
      </c>
      <c r="D200" t="e">
        <f>IF(HLOOKUP($B200,'(Cacher Donnée)'!$F$3:$H$203,$A200+1,FALSE)="",NA(),HLOOKUP($B200,'(Cacher Donnée)'!$F$3:$H$203,$A200+1,FALSE))</f>
        <v>#N/A</v>
      </c>
      <c r="E200" t="e">
        <f>IF(HLOOKUP($B200,'(Cacher Donnée)'!$I$3:$K$203,$A200+1,FALSE)="",NA(),HLOOKUP($B200,'(Cacher Donnée)'!$I$3:$K$203,$A200+1,FALSE))</f>
        <v>#N/A</v>
      </c>
      <c r="F200" t="e">
        <f>IF(HLOOKUP($B200,'(Cacher Donnée)'!$L$3:$N$203,$A200+1,FALSE)="",NA(),HLOOKUP($B200,'(Cacher Donnée)'!$L$3:$N$203,$A200+1,FALSE))</f>
        <v>#N/A</v>
      </c>
      <c r="G200" t="e">
        <f>IF(HLOOKUP($B200,'(Cacher Donnée)'!$O$3:$Q$203,$A200+1,FALSE)="",NA(),HLOOKUP($B200,'(Cacher Donnée)'!$O$3:$Q$203,$A200+1,FALSE))</f>
        <v>#N/A</v>
      </c>
      <c r="H200" t="e">
        <f>IF(HLOOKUP($B200,'(Cacher Donnée)'!$R$3:$T$203,$A200+1,FALSE)="",NA(),HLOOKUP($B200,'(Cacher Donnée)'!$R$3:$T$203,$A200+1,FALSE))</f>
        <v>#N/A</v>
      </c>
      <c r="I200">
        <f>VLOOKUP('Feuil1 (2)'!A200,Résultats!$B$12:$AA$211,21,)</f>
        <v>0</v>
      </c>
      <c r="J200">
        <f>VLOOKUP('Feuil1 (2)'!$A200,Résultats!$B$12:$AA$211,22,FALSE)</f>
        <v>0</v>
      </c>
      <c r="K200">
        <f>VLOOKUP('Feuil1 (2)'!$A200,Résultats!$B$12:$AA$211,23,FALSE)</f>
        <v>0</v>
      </c>
      <c r="L200">
        <f>VLOOKUP('Feuil1 (2)'!$A200,Résultats!$B$12:$AA$211,24,FALSE)</f>
        <v>0</v>
      </c>
      <c r="M200">
        <f>VLOOKUP('Feuil1 (2)'!$A200,Résultats!$B$12:$AA$211,25,FALSE)</f>
        <v>0</v>
      </c>
    </row>
    <row r="201" spans="1:13" x14ac:dyDescent="0.25">
      <c r="A201">
        <f t="shared" si="4"/>
        <v>67</v>
      </c>
      <c r="B201" t="s">
        <v>3</v>
      </c>
      <c r="C201" t="e">
        <f>IF(HLOOKUP($B201,'(Cacher Donnée)'!$C$3:$E$203,$A201+1,FALSE)="",NA(),HLOOKUP($B201,'(Cacher Donnée)'!$C$3:$E$203,$A201+1,FALSE))</f>
        <v>#N/A</v>
      </c>
      <c r="D201" t="e">
        <f>IF(HLOOKUP($B201,'(Cacher Donnée)'!$F$3:$H$203,$A201+1,FALSE)="",NA(),HLOOKUP($B201,'(Cacher Donnée)'!$F$3:$H$203,$A201+1,FALSE))</f>
        <v>#N/A</v>
      </c>
      <c r="E201" t="e">
        <f>IF(HLOOKUP($B201,'(Cacher Donnée)'!$I$3:$K$203,$A201+1,FALSE)="",NA(),HLOOKUP($B201,'(Cacher Donnée)'!$I$3:$K$203,$A201+1,FALSE))</f>
        <v>#N/A</v>
      </c>
      <c r="F201" t="e">
        <f>IF(HLOOKUP($B201,'(Cacher Donnée)'!$L$3:$N$203,$A201+1,FALSE)="",NA(),HLOOKUP($B201,'(Cacher Donnée)'!$L$3:$N$203,$A201+1,FALSE))</f>
        <v>#N/A</v>
      </c>
      <c r="G201" t="e">
        <f>IF(HLOOKUP($B201,'(Cacher Donnée)'!$O$3:$Q$203,$A201+1,FALSE)="",NA(),HLOOKUP($B201,'(Cacher Donnée)'!$O$3:$Q$203,$A201+1,FALSE))</f>
        <v>#N/A</v>
      </c>
      <c r="H201" t="e">
        <f>IF(HLOOKUP($B201,'(Cacher Donnée)'!$R$3:$T$203,$A201+1,FALSE)="",NA(),HLOOKUP($B201,'(Cacher Donnée)'!$R$3:$T$203,$A201+1,FALSE))</f>
        <v>#N/A</v>
      </c>
      <c r="I201">
        <f>VLOOKUP('Feuil1 (2)'!A201,Résultats!$B$12:$AA$211,21,)</f>
        <v>0</v>
      </c>
      <c r="J201">
        <f>VLOOKUP('Feuil1 (2)'!$A201,Résultats!$B$12:$AA$211,22,FALSE)</f>
        <v>0</v>
      </c>
      <c r="K201">
        <f>VLOOKUP('Feuil1 (2)'!$A201,Résultats!$B$12:$AA$211,23,FALSE)</f>
        <v>0</v>
      </c>
      <c r="L201">
        <f>VLOOKUP('Feuil1 (2)'!$A201,Résultats!$B$12:$AA$211,24,FALSE)</f>
        <v>0</v>
      </c>
      <c r="M201">
        <f>VLOOKUP('Feuil1 (2)'!$A201,Résultats!$B$12:$AA$211,25,FALSE)</f>
        <v>0</v>
      </c>
    </row>
    <row r="202" spans="1:13" x14ac:dyDescent="0.25">
      <c r="A202">
        <f t="shared" si="4"/>
        <v>67</v>
      </c>
      <c r="B202" t="s">
        <v>4</v>
      </c>
      <c r="C202" t="e">
        <f>IF(HLOOKUP($B202,'(Cacher Donnée)'!$C$3:$E$203,$A202+1,FALSE)="",NA(),HLOOKUP($B202,'(Cacher Donnée)'!$C$3:$E$203,$A202+1,FALSE))</f>
        <v>#N/A</v>
      </c>
      <c r="D202" t="e">
        <f>IF(HLOOKUP($B202,'(Cacher Donnée)'!$F$3:$H$203,$A202+1,FALSE)="",NA(),HLOOKUP($B202,'(Cacher Donnée)'!$F$3:$H$203,$A202+1,FALSE))</f>
        <v>#N/A</v>
      </c>
      <c r="E202" t="e">
        <f>IF(HLOOKUP($B202,'(Cacher Donnée)'!$I$3:$K$203,$A202+1,FALSE)="",NA(),HLOOKUP($B202,'(Cacher Donnée)'!$I$3:$K$203,$A202+1,FALSE))</f>
        <v>#N/A</v>
      </c>
      <c r="F202" t="e">
        <f>IF(HLOOKUP($B202,'(Cacher Donnée)'!$L$3:$N$203,$A202+1,FALSE)="",NA(),HLOOKUP($B202,'(Cacher Donnée)'!$L$3:$N$203,$A202+1,FALSE))</f>
        <v>#N/A</v>
      </c>
      <c r="G202" t="e">
        <f>IF(HLOOKUP($B202,'(Cacher Donnée)'!$O$3:$Q$203,$A202+1,FALSE)="",NA(),HLOOKUP($B202,'(Cacher Donnée)'!$O$3:$Q$203,$A202+1,FALSE))</f>
        <v>#N/A</v>
      </c>
      <c r="H202" t="e">
        <f>IF(HLOOKUP($B202,'(Cacher Donnée)'!$R$3:$T$203,$A202+1,FALSE)="",NA(),HLOOKUP($B202,'(Cacher Donnée)'!$R$3:$T$203,$A202+1,FALSE))</f>
        <v>#N/A</v>
      </c>
      <c r="I202">
        <f>VLOOKUP('Feuil1 (2)'!A202,Résultats!$B$12:$AA$211,21,)</f>
        <v>0</v>
      </c>
      <c r="J202">
        <f>VLOOKUP('Feuil1 (2)'!$A202,Résultats!$B$12:$AA$211,22,FALSE)</f>
        <v>0</v>
      </c>
      <c r="K202">
        <f>VLOOKUP('Feuil1 (2)'!$A202,Résultats!$B$12:$AA$211,23,FALSE)</f>
        <v>0</v>
      </c>
      <c r="L202">
        <f>VLOOKUP('Feuil1 (2)'!$A202,Résultats!$B$12:$AA$211,24,FALSE)</f>
        <v>0</v>
      </c>
      <c r="M202">
        <f>VLOOKUP('Feuil1 (2)'!$A202,Résultats!$B$12:$AA$211,25,FALSE)</f>
        <v>0</v>
      </c>
    </row>
    <row r="203" spans="1:13" x14ac:dyDescent="0.25">
      <c r="A203">
        <f t="shared" si="4"/>
        <v>67</v>
      </c>
      <c r="B203" t="s">
        <v>16</v>
      </c>
      <c r="C203" t="e">
        <f>IF(HLOOKUP($B203,'(Cacher Donnée)'!$C$3:$E$203,$A203+1,FALSE)="",NA(),HLOOKUP($B203,'(Cacher Donnée)'!$C$3:$E$203,$A203+1,FALSE))</f>
        <v>#N/A</v>
      </c>
      <c r="D203" t="e">
        <f>IF(HLOOKUP($B203,'(Cacher Donnée)'!$F$3:$H$203,$A203+1,FALSE)="",NA(),HLOOKUP($B203,'(Cacher Donnée)'!$F$3:$H$203,$A203+1,FALSE))</f>
        <v>#N/A</v>
      </c>
      <c r="E203" t="e">
        <f>IF(HLOOKUP($B203,'(Cacher Donnée)'!$I$3:$K$203,$A203+1,FALSE)="",NA(),HLOOKUP($B203,'(Cacher Donnée)'!$I$3:$K$203,$A203+1,FALSE))</f>
        <v>#N/A</v>
      </c>
      <c r="F203" t="e">
        <f>IF(HLOOKUP($B203,'(Cacher Donnée)'!$L$3:$N$203,$A203+1,FALSE)="",NA(),HLOOKUP($B203,'(Cacher Donnée)'!$L$3:$N$203,$A203+1,FALSE))</f>
        <v>#N/A</v>
      </c>
      <c r="G203" t="e">
        <f>IF(HLOOKUP($B203,'(Cacher Donnée)'!$O$3:$Q$203,$A203+1,FALSE)="",NA(),HLOOKUP($B203,'(Cacher Donnée)'!$O$3:$Q$203,$A203+1,FALSE))</f>
        <v>#N/A</v>
      </c>
      <c r="H203" t="e">
        <f>IF(HLOOKUP($B203,'(Cacher Donnée)'!$R$3:$T$203,$A203+1,FALSE)="",NA(),HLOOKUP($B203,'(Cacher Donnée)'!$R$3:$T$203,$A203+1,FALSE))</f>
        <v>#N/A</v>
      </c>
      <c r="I203">
        <f>VLOOKUP('Feuil1 (2)'!A203,Résultats!$B$12:$AA$211,21,)</f>
        <v>0</v>
      </c>
      <c r="J203">
        <f>VLOOKUP('Feuil1 (2)'!$A203,Résultats!$B$12:$AA$211,22,FALSE)</f>
        <v>0</v>
      </c>
      <c r="K203">
        <f>VLOOKUP('Feuil1 (2)'!$A203,Résultats!$B$12:$AA$211,23,FALSE)</f>
        <v>0</v>
      </c>
      <c r="L203">
        <f>VLOOKUP('Feuil1 (2)'!$A203,Résultats!$B$12:$AA$211,24,FALSE)</f>
        <v>0</v>
      </c>
      <c r="M203">
        <f>VLOOKUP('Feuil1 (2)'!$A203,Résultats!$B$12:$AA$211,25,FALSE)</f>
        <v>0</v>
      </c>
    </row>
    <row r="204" spans="1:13" x14ac:dyDescent="0.25">
      <c r="A204">
        <f t="shared" si="4"/>
        <v>68</v>
      </c>
      <c r="B204" t="s">
        <v>3</v>
      </c>
      <c r="C204" t="e">
        <f>IF(HLOOKUP($B204,'(Cacher Donnée)'!$C$3:$E$203,$A204+1,FALSE)="",NA(),HLOOKUP($B204,'(Cacher Donnée)'!$C$3:$E$203,$A204+1,FALSE))</f>
        <v>#N/A</v>
      </c>
      <c r="D204" t="e">
        <f>IF(HLOOKUP($B204,'(Cacher Donnée)'!$F$3:$H$203,$A204+1,FALSE)="",NA(),HLOOKUP($B204,'(Cacher Donnée)'!$F$3:$H$203,$A204+1,FALSE))</f>
        <v>#N/A</v>
      </c>
      <c r="E204" t="e">
        <f>IF(HLOOKUP($B204,'(Cacher Donnée)'!$I$3:$K$203,$A204+1,FALSE)="",NA(),HLOOKUP($B204,'(Cacher Donnée)'!$I$3:$K$203,$A204+1,FALSE))</f>
        <v>#N/A</v>
      </c>
      <c r="F204" t="e">
        <f>IF(HLOOKUP($B204,'(Cacher Donnée)'!$L$3:$N$203,$A204+1,FALSE)="",NA(),HLOOKUP($B204,'(Cacher Donnée)'!$L$3:$N$203,$A204+1,FALSE))</f>
        <v>#N/A</v>
      </c>
      <c r="G204" t="e">
        <f>IF(HLOOKUP($B204,'(Cacher Donnée)'!$O$3:$Q$203,$A204+1,FALSE)="",NA(),HLOOKUP($B204,'(Cacher Donnée)'!$O$3:$Q$203,$A204+1,FALSE))</f>
        <v>#N/A</v>
      </c>
      <c r="H204" t="e">
        <f>IF(HLOOKUP($B204,'(Cacher Donnée)'!$R$3:$T$203,$A204+1,FALSE)="",NA(),HLOOKUP($B204,'(Cacher Donnée)'!$R$3:$T$203,$A204+1,FALSE))</f>
        <v>#N/A</v>
      </c>
      <c r="I204">
        <f>VLOOKUP('Feuil1 (2)'!A204,Résultats!$B$12:$AA$211,21,)</f>
        <v>0</v>
      </c>
      <c r="J204">
        <f>VLOOKUP('Feuil1 (2)'!$A204,Résultats!$B$12:$AA$211,22,FALSE)</f>
        <v>0</v>
      </c>
      <c r="K204">
        <f>VLOOKUP('Feuil1 (2)'!$A204,Résultats!$B$12:$AA$211,23,FALSE)</f>
        <v>0</v>
      </c>
      <c r="L204">
        <f>VLOOKUP('Feuil1 (2)'!$A204,Résultats!$B$12:$AA$211,24,FALSE)</f>
        <v>0</v>
      </c>
      <c r="M204">
        <f>VLOOKUP('Feuil1 (2)'!$A204,Résultats!$B$12:$AA$211,25,FALSE)</f>
        <v>0</v>
      </c>
    </row>
    <row r="205" spans="1:13" x14ac:dyDescent="0.25">
      <c r="A205">
        <f t="shared" si="4"/>
        <v>68</v>
      </c>
      <c r="B205" t="s">
        <v>4</v>
      </c>
      <c r="C205" t="e">
        <f>IF(HLOOKUP($B205,'(Cacher Donnée)'!$C$3:$E$203,$A205+1,FALSE)="",NA(),HLOOKUP($B205,'(Cacher Donnée)'!$C$3:$E$203,$A205+1,FALSE))</f>
        <v>#N/A</v>
      </c>
      <c r="D205" t="e">
        <f>IF(HLOOKUP($B205,'(Cacher Donnée)'!$F$3:$H$203,$A205+1,FALSE)="",NA(),HLOOKUP($B205,'(Cacher Donnée)'!$F$3:$H$203,$A205+1,FALSE))</f>
        <v>#N/A</v>
      </c>
      <c r="E205" t="e">
        <f>IF(HLOOKUP($B205,'(Cacher Donnée)'!$I$3:$K$203,$A205+1,FALSE)="",NA(),HLOOKUP($B205,'(Cacher Donnée)'!$I$3:$K$203,$A205+1,FALSE))</f>
        <v>#N/A</v>
      </c>
      <c r="F205" t="e">
        <f>IF(HLOOKUP($B205,'(Cacher Donnée)'!$L$3:$N$203,$A205+1,FALSE)="",NA(),HLOOKUP($B205,'(Cacher Donnée)'!$L$3:$N$203,$A205+1,FALSE))</f>
        <v>#N/A</v>
      </c>
      <c r="G205" t="e">
        <f>IF(HLOOKUP($B205,'(Cacher Donnée)'!$O$3:$Q$203,$A205+1,FALSE)="",NA(),HLOOKUP($B205,'(Cacher Donnée)'!$O$3:$Q$203,$A205+1,FALSE))</f>
        <v>#N/A</v>
      </c>
      <c r="H205" t="e">
        <f>IF(HLOOKUP($B205,'(Cacher Donnée)'!$R$3:$T$203,$A205+1,FALSE)="",NA(),HLOOKUP($B205,'(Cacher Donnée)'!$R$3:$T$203,$A205+1,FALSE))</f>
        <v>#N/A</v>
      </c>
      <c r="I205">
        <f>VLOOKUP('Feuil1 (2)'!A205,Résultats!$B$12:$AA$211,21,)</f>
        <v>0</v>
      </c>
      <c r="J205">
        <f>VLOOKUP('Feuil1 (2)'!$A205,Résultats!$B$12:$AA$211,22,FALSE)</f>
        <v>0</v>
      </c>
      <c r="K205">
        <f>VLOOKUP('Feuil1 (2)'!$A205,Résultats!$B$12:$AA$211,23,FALSE)</f>
        <v>0</v>
      </c>
      <c r="L205">
        <f>VLOOKUP('Feuil1 (2)'!$A205,Résultats!$B$12:$AA$211,24,FALSE)</f>
        <v>0</v>
      </c>
      <c r="M205">
        <f>VLOOKUP('Feuil1 (2)'!$A205,Résultats!$B$12:$AA$211,25,FALSE)</f>
        <v>0</v>
      </c>
    </row>
    <row r="206" spans="1:13" x14ac:dyDescent="0.25">
      <c r="A206">
        <f t="shared" si="4"/>
        <v>68</v>
      </c>
      <c r="B206" t="s">
        <v>16</v>
      </c>
      <c r="C206" t="e">
        <f>IF(HLOOKUP($B206,'(Cacher Donnée)'!$C$3:$E$203,$A206+1,FALSE)="",NA(),HLOOKUP($B206,'(Cacher Donnée)'!$C$3:$E$203,$A206+1,FALSE))</f>
        <v>#N/A</v>
      </c>
      <c r="D206" t="e">
        <f>IF(HLOOKUP($B206,'(Cacher Donnée)'!$F$3:$H$203,$A206+1,FALSE)="",NA(),HLOOKUP($B206,'(Cacher Donnée)'!$F$3:$H$203,$A206+1,FALSE))</f>
        <v>#N/A</v>
      </c>
      <c r="E206" t="e">
        <f>IF(HLOOKUP($B206,'(Cacher Donnée)'!$I$3:$K$203,$A206+1,FALSE)="",NA(),HLOOKUP($B206,'(Cacher Donnée)'!$I$3:$K$203,$A206+1,FALSE))</f>
        <v>#N/A</v>
      </c>
      <c r="F206" t="e">
        <f>IF(HLOOKUP($B206,'(Cacher Donnée)'!$L$3:$N$203,$A206+1,FALSE)="",NA(),HLOOKUP($B206,'(Cacher Donnée)'!$L$3:$N$203,$A206+1,FALSE))</f>
        <v>#N/A</v>
      </c>
      <c r="G206" t="e">
        <f>IF(HLOOKUP($B206,'(Cacher Donnée)'!$O$3:$Q$203,$A206+1,FALSE)="",NA(),HLOOKUP($B206,'(Cacher Donnée)'!$O$3:$Q$203,$A206+1,FALSE))</f>
        <v>#N/A</v>
      </c>
      <c r="H206" t="e">
        <f>IF(HLOOKUP($B206,'(Cacher Donnée)'!$R$3:$T$203,$A206+1,FALSE)="",NA(),HLOOKUP($B206,'(Cacher Donnée)'!$R$3:$T$203,$A206+1,FALSE))</f>
        <v>#N/A</v>
      </c>
      <c r="I206">
        <f>VLOOKUP('Feuil1 (2)'!A206,Résultats!$B$12:$AA$211,21,)</f>
        <v>0</v>
      </c>
      <c r="J206">
        <f>VLOOKUP('Feuil1 (2)'!$A206,Résultats!$B$12:$AA$211,22,FALSE)</f>
        <v>0</v>
      </c>
      <c r="K206">
        <f>VLOOKUP('Feuil1 (2)'!$A206,Résultats!$B$12:$AA$211,23,FALSE)</f>
        <v>0</v>
      </c>
      <c r="L206">
        <f>VLOOKUP('Feuil1 (2)'!$A206,Résultats!$B$12:$AA$211,24,FALSE)</f>
        <v>0</v>
      </c>
      <c r="M206">
        <f>VLOOKUP('Feuil1 (2)'!$A206,Résultats!$B$12:$AA$211,25,FALSE)</f>
        <v>0</v>
      </c>
    </row>
    <row r="207" spans="1:13" x14ac:dyDescent="0.25">
      <c r="A207">
        <f t="shared" si="4"/>
        <v>69</v>
      </c>
      <c r="B207" t="s">
        <v>3</v>
      </c>
      <c r="C207" t="e">
        <f>IF(HLOOKUP($B207,'(Cacher Donnée)'!$C$3:$E$203,$A207+1,FALSE)="",NA(),HLOOKUP($B207,'(Cacher Donnée)'!$C$3:$E$203,$A207+1,FALSE))</f>
        <v>#N/A</v>
      </c>
      <c r="D207" t="e">
        <f>IF(HLOOKUP($B207,'(Cacher Donnée)'!$F$3:$H$203,$A207+1,FALSE)="",NA(),HLOOKUP($B207,'(Cacher Donnée)'!$F$3:$H$203,$A207+1,FALSE))</f>
        <v>#N/A</v>
      </c>
      <c r="E207" t="e">
        <f>IF(HLOOKUP($B207,'(Cacher Donnée)'!$I$3:$K$203,$A207+1,FALSE)="",NA(),HLOOKUP($B207,'(Cacher Donnée)'!$I$3:$K$203,$A207+1,FALSE))</f>
        <v>#N/A</v>
      </c>
      <c r="F207" t="e">
        <f>IF(HLOOKUP($B207,'(Cacher Donnée)'!$L$3:$N$203,$A207+1,FALSE)="",NA(),HLOOKUP($B207,'(Cacher Donnée)'!$L$3:$N$203,$A207+1,FALSE))</f>
        <v>#N/A</v>
      </c>
      <c r="G207" t="e">
        <f>IF(HLOOKUP($B207,'(Cacher Donnée)'!$O$3:$Q$203,$A207+1,FALSE)="",NA(),HLOOKUP($B207,'(Cacher Donnée)'!$O$3:$Q$203,$A207+1,FALSE))</f>
        <v>#N/A</v>
      </c>
      <c r="H207" t="e">
        <f>IF(HLOOKUP($B207,'(Cacher Donnée)'!$R$3:$T$203,$A207+1,FALSE)="",NA(),HLOOKUP($B207,'(Cacher Donnée)'!$R$3:$T$203,$A207+1,FALSE))</f>
        <v>#N/A</v>
      </c>
      <c r="I207">
        <f>VLOOKUP('Feuil1 (2)'!A207,Résultats!$B$12:$AA$211,21,)</f>
        <v>0</v>
      </c>
      <c r="J207">
        <f>VLOOKUP('Feuil1 (2)'!$A207,Résultats!$B$12:$AA$211,22,FALSE)</f>
        <v>0</v>
      </c>
      <c r="K207">
        <f>VLOOKUP('Feuil1 (2)'!$A207,Résultats!$B$12:$AA$211,23,FALSE)</f>
        <v>0</v>
      </c>
      <c r="L207">
        <f>VLOOKUP('Feuil1 (2)'!$A207,Résultats!$B$12:$AA$211,24,FALSE)</f>
        <v>0</v>
      </c>
      <c r="M207">
        <f>VLOOKUP('Feuil1 (2)'!$A207,Résultats!$B$12:$AA$211,25,FALSE)</f>
        <v>0</v>
      </c>
    </row>
    <row r="208" spans="1:13" x14ac:dyDescent="0.25">
      <c r="A208">
        <f t="shared" si="4"/>
        <v>69</v>
      </c>
      <c r="B208" t="s">
        <v>4</v>
      </c>
      <c r="C208" t="e">
        <f>IF(HLOOKUP($B208,'(Cacher Donnée)'!$C$3:$E$203,$A208+1,FALSE)="",NA(),HLOOKUP($B208,'(Cacher Donnée)'!$C$3:$E$203,$A208+1,FALSE))</f>
        <v>#N/A</v>
      </c>
      <c r="D208" t="e">
        <f>IF(HLOOKUP($B208,'(Cacher Donnée)'!$F$3:$H$203,$A208+1,FALSE)="",NA(),HLOOKUP($B208,'(Cacher Donnée)'!$F$3:$H$203,$A208+1,FALSE))</f>
        <v>#N/A</v>
      </c>
      <c r="E208" t="e">
        <f>IF(HLOOKUP($B208,'(Cacher Donnée)'!$I$3:$K$203,$A208+1,FALSE)="",NA(),HLOOKUP($B208,'(Cacher Donnée)'!$I$3:$K$203,$A208+1,FALSE))</f>
        <v>#N/A</v>
      </c>
      <c r="F208" t="e">
        <f>IF(HLOOKUP($B208,'(Cacher Donnée)'!$L$3:$N$203,$A208+1,FALSE)="",NA(),HLOOKUP($B208,'(Cacher Donnée)'!$L$3:$N$203,$A208+1,FALSE))</f>
        <v>#N/A</v>
      </c>
      <c r="G208" t="e">
        <f>IF(HLOOKUP($B208,'(Cacher Donnée)'!$O$3:$Q$203,$A208+1,FALSE)="",NA(),HLOOKUP($B208,'(Cacher Donnée)'!$O$3:$Q$203,$A208+1,FALSE))</f>
        <v>#N/A</v>
      </c>
      <c r="H208" t="e">
        <f>IF(HLOOKUP($B208,'(Cacher Donnée)'!$R$3:$T$203,$A208+1,FALSE)="",NA(),HLOOKUP($B208,'(Cacher Donnée)'!$R$3:$T$203,$A208+1,FALSE))</f>
        <v>#N/A</v>
      </c>
      <c r="I208">
        <f>VLOOKUP('Feuil1 (2)'!A208,Résultats!$B$12:$AA$211,21,)</f>
        <v>0</v>
      </c>
      <c r="J208">
        <f>VLOOKUP('Feuil1 (2)'!$A208,Résultats!$B$12:$AA$211,22,FALSE)</f>
        <v>0</v>
      </c>
      <c r="K208">
        <f>VLOOKUP('Feuil1 (2)'!$A208,Résultats!$B$12:$AA$211,23,FALSE)</f>
        <v>0</v>
      </c>
      <c r="L208">
        <f>VLOOKUP('Feuil1 (2)'!$A208,Résultats!$B$12:$AA$211,24,FALSE)</f>
        <v>0</v>
      </c>
      <c r="M208">
        <f>VLOOKUP('Feuil1 (2)'!$A208,Résultats!$B$12:$AA$211,25,FALSE)</f>
        <v>0</v>
      </c>
    </row>
    <row r="209" spans="1:13" x14ac:dyDescent="0.25">
      <c r="A209">
        <f t="shared" si="4"/>
        <v>69</v>
      </c>
      <c r="B209" t="s">
        <v>16</v>
      </c>
      <c r="C209" t="e">
        <f>IF(HLOOKUP($B209,'(Cacher Donnée)'!$C$3:$E$203,$A209+1,FALSE)="",NA(),HLOOKUP($B209,'(Cacher Donnée)'!$C$3:$E$203,$A209+1,FALSE))</f>
        <v>#N/A</v>
      </c>
      <c r="D209" t="e">
        <f>IF(HLOOKUP($B209,'(Cacher Donnée)'!$F$3:$H$203,$A209+1,FALSE)="",NA(),HLOOKUP($B209,'(Cacher Donnée)'!$F$3:$H$203,$A209+1,FALSE))</f>
        <v>#N/A</v>
      </c>
      <c r="E209" t="e">
        <f>IF(HLOOKUP($B209,'(Cacher Donnée)'!$I$3:$K$203,$A209+1,FALSE)="",NA(),HLOOKUP($B209,'(Cacher Donnée)'!$I$3:$K$203,$A209+1,FALSE))</f>
        <v>#N/A</v>
      </c>
      <c r="F209" t="e">
        <f>IF(HLOOKUP($B209,'(Cacher Donnée)'!$L$3:$N$203,$A209+1,FALSE)="",NA(),HLOOKUP($B209,'(Cacher Donnée)'!$L$3:$N$203,$A209+1,FALSE))</f>
        <v>#N/A</v>
      </c>
      <c r="G209" t="e">
        <f>IF(HLOOKUP($B209,'(Cacher Donnée)'!$O$3:$Q$203,$A209+1,FALSE)="",NA(),HLOOKUP($B209,'(Cacher Donnée)'!$O$3:$Q$203,$A209+1,FALSE))</f>
        <v>#N/A</v>
      </c>
      <c r="H209" t="e">
        <f>IF(HLOOKUP($B209,'(Cacher Donnée)'!$R$3:$T$203,$A209+1,FALSE)="",NA(),HLOOKUP($B209,'(Cacher Donnée)'!$R$3:$T$203,$A209+1,FALSE))</f>
        <v>#N/A</v>
      </c>
      <c r="I209">
        <f>VLOOKUP('Feuil1 (2)'!A209,Résultats!$B$12:$AA$211,21,)</f>
        <v>0</v>
      </c>
      <c r="J209">
        <f>VLOOKUP('Feuil1 (2)'!$A209,Résultats!$B$12:$AA$211,22,FALSE)</f>
        <v>0</v>
      </c>
      <c r="K209">
        <f>VLOOKUP('Feuil1 (2)'!$A209,Résultats!$B$12:$AA$211,23,FALSE)</f>
        <v>0</v>
      </c>
      <c r="L209">
        <f>VLOOKUP('Feuil1 (2)'!$A209,Résultats!$B$12:$AA$211,24,FALSE)</f>
        <v>0</v>
      </c>
      <c r="M209">
        <f>VLOOKUP('Feuil1 (2)'!$A209,Résultats!$B$12:$AA$211,25,FALSE)</f>
        <v>0</v>
      </c>
    </row>
    <row r="210" spans="1:13" x14ac:dyDescent="0.25">
      <c r="A210">
        <f t="shared" si="4"/>
        <v>70</v>
      </c>
      <c r="B210" t="s">
        <v>3</v>
      </c>
      <c r="C210" t="e">
        <f>IF(HLOOKUP($B210,'(Cacher Donnée)'!$C$3:$E$203,$A210+1,FALSE)="",NA(),HLOOKUP($B210,'(Cacher Donnée)'!$C$3:$E$203,$A210+1,FALSE))</f>
        <v>#N/A</v>
      </c>
      <c r="D210" t="e">
        <f>IF(HLOOKUP($B210,'(Cacher Donnée)'!$F$3:$H$203,$A210+1,FALSE)="",NA(),HLOOKUP($B210,'(Cacher Donnée)'!$F$3:$H$203,$A210+1,FALSE))</f>
        <v>#N/A</v>
      </c>
      <c r="E210" t="e">
        <f>IF(HLOOKUP($B210,'(Cacher Donnée)'!$I$3:$K$203,$A210+1,FALSE)="",NA(),HLOOKUP($B210,'(Cacher Donnée)'!$I$3:$K$203,$A210+1,FALSE))</f>
        <v>#N/A</v>
      </c>
      <c r="F210" t="e">
        <f>IF(HLOOKUP($B210,'(Cacher Donnée)'!$L$3:$N$203,$A210+1,FALSE)="",NA(),HLOOKUP($B210,'(Cacher Donnée)'!$L$3:$N$203,$A210+1,FALSE))</f>
        <v>#N/A</v>
      </c>
      <c r="G210" t="e">
        <f>IF(HLOOKUP($B210,'(Cacher Donnée)'!$O$3:$Q$203,$A210+1,FALSE)="",NA(),HLOOKUP($B210,'(Cacher Donnée)'!$O$3:$Q$203,$A210+1,FALSE))</f>
        <v>#N/A</v>
      </c>
      <c r="H210" t="e">
        <f>IF(HLOOKUP($B210,'(Cacher Donnée)'!$R$3:$T$203,$A210+1,FALSE)="",NA(),HLOOKUP($B210,'(Cacher Donnée)'!$R$3:$T$203,$A210+1,FALSE))</f>
        <v>#N/A</v>
      </c>
      <c r="I210">
        <f>VLOOKUP('Feuil1 (2)'!A210,Résultats!$B$12:$AA$211,21,)</f>
        <v>0</v>
      </c>
      <c r="J210">
        <f>VLOOKUP('Feuil1 (2)'!$A210,Résultats!$B$12:$AA$211,22,FALSE)</f>
        <v>0</v>
      </c>
      <c r="K210">
        <f>VLOOKUP('Feuil1 (2)'!$A210,Résultats!$B$12:$AA$211,23,FALSE)</f>
        <v>0</v>
      </c>
      <c r="L210">
        <f>VLOOKUP('Feuil1 (2)'!$A210,Résultats!$B$12:$AA$211,24,FALSE)</f>
        <v>0</v>
      </c>
      <c r="M210">
        <f>VLOOKUP('Feuil1 (2)'!$A210,Résultats!$B$12:$AA$211,25,FALSE)</f>
        <v>0</v>
      </c>
    </row>
    <row r="211" spans="1:13" x14ac:dyDescent="0.25">
      <c r="A211">
        <f t="shared" si="4"/>
        <v>70</v>
      </c>
      <c r="B211" t="s">
        <v>4</v>
      </c>
      <c r="C211" t="e">
        <f>IF(HLOOKUP($B211,'(Cacher Donnée)'!$C$3:$E$203,$A211+1,FALSE)="",NA(),HLOOKUP($B211,'(Cacher Donnée)'!$C$3:$E$203,$A211+1,FALSE))</f>
        <v>#N/A</v>
      </c>
      <c r="D211" t="e">
        <f>IF(HLOOKUP($B211,'(Cacher Donnée)'!$F$3:$H$203,$A211+1,FALSE)="",NA(),HLOOKUP($B211,'(Cacher Donnée)'!$F$3:$H$203,$A211+1,FALSE))</f>
        <v>#N/A</v>
      </c>
      <c r="E211" t="e">
        <f>IF(HLOOKUP($B211,'(Cacher Donnée)'!$I$3:$K$203,$A211+1,FALSE)="",NA(),HLOOKUP($B211,'(Cacher Donnée)'!$I$3:$K$203,$A211+1,FALSE))</f>
        <v>#N/A</v>
      </c>
      <c r="F211" t="e">
        <f>IF(HLOOKUP($B211,'(Cacher Donnée)'!$L$3:$N$203,$A211+1,FALSE)="",NA(),HLOOKUP($B211,'(Cacher Donnée)'!$L$3:$N$203,$A211+1,FALSE))</f>
        <v>#N/A</v>
      </c>
      <c r="G211" t="e">
        <f>IF(HLOOKUP($B211,'(Cacher Donnée)'!$O$3:$Q$203,$A211+1,FALSE)="",NA(),HLOOKUP($B211,'(Cacher Donnée)'!$O$3:$Q$203,$A211+1,FALSE))</f>
        <v>#N/A</v>
      </c>
      <c r="H211" t="e">
        <f>IF(HLOOKUP($B211,'(Cacher Donnée)'!$R$3:$T$203,$A211+1,FALSE)="",NA(),HLOOKUP($B211,'(Cacher Donnée)'!$R$3:$T$203,$A211+1,FALSE))</f>
        <v>#N/A</v>
      </c>
      <c r="I211">
        <f>VLOOKUP('Feuil1 (2)'!A211,Résultats!$B$12:$AA$211,21,)</f>
        <v>0</v>
      </c>
      <c r="J211">
        <f>VLOOKUP('Feuil1 (2)'!$A211,Résultats!$B$12:$AA$211,22,FALSE)</f>
        <v>0</v>
      </c>
      <c r="K211">
        <f>VLOOKUP('Feuil1 (2)'!$A211,Résultats!$B$12:$AA$211,23,FALSE)</f>
        <v>0</v>
      </c>
      <c r="L211">
        <f>VLOOKUP('Feuil1 (2)'!$A211,Résultats!$B$12:$AA$211,24,FALSE)</f>
        <v>0</v>
      </c>
      <c r="M211">
        <f>VLOOKUP('Feuil1 (2)'!$A211,Résultats!$B$12:$AA$211,25,FALSE)</f>
        <v>0</v>
      </c>
    </row>
    <row r="212" spans="1:13" x14ac:dyDescent="0.25">
      <c r="A212">
        <f t="shared" si="4"/>
        <v>70</v>
      </c>
      <c r="B212" t="s">
        <v>16</v>
      </c>
      <c r="C212" t="e">
        <f>IF(HLOOKUP($B212,'(Cacher Donnée)'!$C$3:$E$203,$A212+1,FALSE)="",NA(),HLOOKUP($B212,'(Cacher Donnée)'!$C$3:$E$203,$A212+1,FALSE))</f>
        <v>#N/A</v>
      </c>
      <c r="D212" t="e">
        <f>IF(HLOOKUP($B212,'(Cacher Donnée)'!$F$3:$H$203,$A212+1,FALSE)="",NA(),HLOOKUP($B212,'(Cacher Donnée)'!$F$3:$H$203,$A212+1,FALSE))</f>
        <v>#N/A</v>
      </c>
      <c r="E212" t="e">
        <f>IF(HLOOKUP($B212,'(Cacher Donnée)'!$I$3:$K$203,$A212+1,FALSE)="",NA(),HLOOKUP($B212,'(Cacher Donnée)'!$I$3:$K$203,$A212+1,FALSE))</f>
        <v>#N/A</v>
      </c>
      <c r="F212" t="e">
        <f>IF(HLOOKUP($B212,'(Cacher Donnée)'!$L$3:$N$203,$A212+1,FALSE)="",NA(),HLOOKUP($B212,'(Cacher Donnée)'!$L$3:$N$203,$A212+1,FALSE))</f>
        <v>#N/A</v>
      </c>
      <c r="G212" t="e">
        <f>IF(HLOOKUP($B212,'(Cacher Donnée)'!$O$3:$Q$203,$A212+1,FALSE)="",NA(),HLOOKUP($B212,'(Cacher Donnée)'!$O$3:$Q$203,$A212+1,FALSE))</f>
        <v>#N/A</v>
      </c>
      <c r="H212" t="e">
        <f>IF(HLOOKUP($B212,'(Cacher Donnée)'!$R$3:$T$203,$A212+1,FALSE)="",NA(),HLOOKUP($B212,'(Cacher Donnée)'!$R$3:$T$203,$A212+1,FALSE))</f>
        <v>#N/A</v>
      </c>
      <c r="I212">
        <f>VLOOKUP('Feuil1 (2)'!A212,Résultats!$B$12:$AA$211,21,)</f>
        <v>0</v>
      </c>
      <c r="J212">
        <f>VLOOKUP('Feuil1 (2)'!$A212,Résultats!$B$12:$AA$211,22,FALSE)</f>
        <v>0</v>
      </c>
      <c r="K212">
        <f>VLOOKUP('Feuil1 (2)'!$A212,Résultats!$B$12:$AA$211,23,FALSE)</f>
        <v>0</v>
      </c>
      <c r="L212">
        <f>VLOOKUP('Feuil1 (2)'!$A212,Résultats!$B$12:$AA$211,24,FALSE)</f>
        <v>0</v>
      </c>
      <c r="M212">
        <f>VLOOKUP('Feuil1 (2)'!$A212,Résultats!$B$12:$AA$211,25,FALSE)</f>
        <v>0</v>
      </c>
    </row>
    <row r="213" spans="1:13" x14ac:dyDescent="0.25">
      <c r="A213">
        <f t="shared" si="4"/>
        <v>71</v>
      </c>
      <c r="B213" t="s">
        <v>3</v>
      </c>
      <c r="C213" t="e">
        <f>IF(HLOOKUP($B213,'(Cacher Donnée)'!$C$3:$E$203,$A213+1,FALSE)="",NA(),HLOOKUP($B213,'(Cacher Donnée)'!$C$3:$E$203,$A213+1,FALSE))</f>
        <v>#N/A</v>
      </c>
      <c r="D213" t="e">
        <f>IF(HLOOKUP($B213,'(Cacher Donnée)'!$F$3:$H$203,$A213+1,FALSE)="",NA(),HLOOKUP($B213,'(Cacher Donnée)'!$F$3:$H$203,$A213+1,FALSE))</f>
        <v>#N/A</v>
      </c>
      <c r="E213" t="e">
        <f>IF(HLOOKUP($B213,'(Cacher Donnée)'!$I$3:$K$203,$A213+1,FALSE)="",NA(),HLOOKUP($B213,'(Cacher Donnée)'!$I$3:$K$203,$A213+1,FALSE))</f>
        <v>#N/A</v>
      </c>
      <c r="F213" t="e">
        <f>IF(HLOOKUP($B213,'(Cacher Donnée)'!$L$3:$N$203,$A213+1,FALSE)="",NA(),HLOOKUP($B213,'(Cacher Donnée)'!$L$3:$N$203,$A213+1,FALSE))</f>
        <v>#N/A</v>
      </c>
      <c r="G213" t="e">
        <f>IF(HLOOKUP($B213,'(Cacher Donnée)'!$O$3:$Q$203,$A213+1,FALSE)="",NA(),HLOOKUP($B213,'(Cacher Donnée)'!$O$3:$Q$203,$A213+1,FALSE))</f>
        <v>#N/A</v>
      </c>
      <c r="H213" t="e">
        <f>IF(HLOOKUP($B213,'(Cacher Donnée)'!$R$3:$T$203,$A213+1,FALSE)="",NA(),HLOOKUP($B213,'(Cacher Donnée)'!$R$3:$T$203,$A213+1,FALSE))</f>
        <v>#N/A</v>
      </c>
      <c r="I213">
        <f>VLOOKUP('Feuil1 (2)'!A213,Résultats!$B$12:$AA$211,21,)</f>
        <v>0</v>
      </c>
      <c r="J213">
        <f>VLOOKUP('Feuil1 (2)'!$A213,Résultats!$B$12:$AA$211,22,FALSE)</f>
        <v>0</v>
      </c>
      <c r="K213">
        <f>VLOOKUP('Feuil1 (2)'!$A213,Résultats!$B$12:$AA$211,23,FALSE)</f>
        <v>0</v>
      </c>
      <c r="L213">
        <f>VLOOKUP('Feuil1 (2)'!$A213,Résultats!$B$12:$AA$211,24,FALSE)</f>
        <v>0</v>
      </c>
      <c r="M213">
        <f>VLOOKUP('Feuil1 (2)'!$A213,Résultats!$B$12:$AA$211,25,FALSE)</f>
        <v>0</v>
      </c>
    </row>
    <row r="214" spans="1:13" x14ac:dyDescent="0.25">
      <c r="A214">
        <f t="shared" si="4"/>
        <v>71</v>
      </c>
      <c r="B214" t="s">
        <v>4</v>
      </c>
      <c r="C214" t="e">
        <f>IF(HLOOKUP($B214,'(Cacher Donnée)'!$C$3:$E$203,$A214+1,FALSE)="",NA(),HLOOKUP($B214,'(Cacher Donnée)'!$C$3:$E$203,$A214+1,FALSE))</f>
        <v>#N/A</v>
      </c>
      <c r="D214" t="e">
        <f>IF(HLOOKUP($B214,'(Cacher Donnée)'!$F$3:$H$203,$A214+1,FALSE)="",NA(),HLOOKUP($B214,'(Cacher Donnée)'!$F$3:$H$203,$A214+1,FALSE))</f>
        <v>#N/A</v>
      </c>
      <c r="E214" t="e">
        <f>IF(HLOOKUP($B214,'(Cacher Donnée)'!$I$3:$K$203,$A214+1,FALSE)="",NA(),HLOOKUP($B214,'(Cacher Donnée)'!$I$3:$K$203,$A214+1,FALSE))</f>
        <v>#N/A</v>
      </c>
      <c r="F214" t="e">
        <f>IF(HLOOKUP($B214,'(Cacher Donnée)'!$L$3:$N$203,$A214+1,FALSE)="",NA(),HLOOKUP($B214,'(Cacher Donnée)'!$L$3:$N$203,$A214+1,FALSE))</f>
        <v>#N/A</v>
      </c>
      <c r="G214" t="e">
        <f>IF(HLOOKUP($B214,'(Cacher Donnée)'!$O$3:$Q$203,$A214+1,FALSE)="",NA(),HLOOKUP($B214,'(Cacher Donnée)'!$O$3:$Q$203,$A214+1,FALSE))</f>
        <v>#N/A</v>
      </c>
      <c r="H214" t="e">
        <f>IF(HLOOKUP($B214,'(Cacher Donnée)'!$R$3:$T$203,$A214+1,FALSE)="",NA(),HLOOKUP($B214,'(Cacher Donnée)'!$R$3:$T$203,$A214+1,FALSE))</f>
        <v>#N/A</v>
      </c>
      <c r="I214">
        <f>VLOOKUP('Feuil1 (2)'!A214,Résultats!$B$12:$AA$211,21,)</f>
        <v>0</v>
      </c>
      <c r="J214">
        <f>VLOOKUP('Feuil1 (2)'!$A214,Résultats!$B$12:$AA$211,22,FALSE)</f>
        <v>0</v>
      </c>
      <c r="K214">
        <f>VLOOKUP('Feuil1 (2)'!$A214,Résultats!$B$12:$AA$211,23,FALSE)</f>
        <v>0</v>
      </c>
      <c r="L214">
        <f>VLOOKUP('Feuil1 (2)'!$A214,Résultats!$B$12:$AA$211,24,FALSE)</f>
        <v>0</v>
      </c>
      <c r="M214">
        <f>VLOOKUP('Feuil1 (2)'!$A214,Résultats!$B$12:$AA$211,25,FALSE)</f>
        <v>0</v>
      </c>
    </row>
    <row r="215" spans="1:13" x14ac:dyDescent="0.25">
      <c r="A215">
        <f t="shared" si="4"/>
        <v>71</v>
      </c>
      <c r="B215" t="s">
        <v>16</v>
      </c>
      <c r="C215" t="e">
        <f>IF(HLOOKUP($B215,'(Cacher Donnée)'!$C$3:$E$203,$A215+1,FALSE)="",NA(),HLOOKUP($B215,'(Cacher Donnée)'!$C$3:$E$203,$A215+1,FALSE))</f>
        <v>#N/A</v>
      </c>
      <c r="D215" t="e">
        <f>IF(HLOOKUP($B215,'(Cacher Donnée)'!$F$3:$H$203,$A215+1,FALSE)="",NA(),HLOOKUP($B215,'(Cacher Donnée)'!$F$3:$H$203,$A215+1,FALSE))</f>
        <v>#N/A</v>
      </c>
      <c r="E215" t="e">
        <f>IF(HLOOKUP($B215,'(Cacher Donnée)'!$I$3:$K$203,$A215+1,FALSE)="",NA(),HLOOKUP($B215,'(Cacher Donnée)'!$I$3:$K$203,$A215+1,FALSE))</f>
        <v>#N/A</v>
      </c>
      <c r="F215" t="e">
        <f>IF(HLOOKUP($B215,'(Cacher Donnée)'!$L$3:$N$203,$A215+1,FALSE)="",NA(),HLOOKUP($B215,'(Cacher Donnée)'!$L$3:$N$203,$A215+1,FALSE))</f>
        <v>#N/A</v>
      </c>
      <c r="G215" t="e">
        <f>IF(HLOOKUP($B215,'(Cacher Donnée)'!$O$3:$Q$203,$A215+1,FALSE)="",NA(),HLOOKUP($B215,'(Cacher Donnée)'!$O$3:$Q$203,$A215+1,FALSE))</f>
        <v>#N/A</v>
      </c>
      <c r="H215" t="e">
        <f>IF(HLOOKUP($B215,'(Cacher Donnée)'!$R$3:$T$203,$A215+1,FALSE)="",NA(),HLOOKUP($B215,'(Cacher Donnée)'!$R$3:$T$203,$A215+1,FALSE))</f>
        <v>#N/A</v>
      </c>
      <c r="I215">
        <f>VLOOKUP('Feuil1 (2)'!A215,Résultats!$B$12:$AA$211,21,)</f>
        <v>0</v>
      </c>
      <c r="J215">
        <f>VLOOKUP('Feuil1 (2)'!$A215,Résultats!$B$12:$AA$211,22,FALSE)</f>
        <v>0</v>
      </c>
      <c r="K215">
        <f>VLOOKUP('Feuil1 (2)'!$A215,Résultats!$B$12:$AA$211,23,FALSE)</f>
        <v>0</v>
      </c>
      <c r="L215">
        <f>VLOOKUP('Feuil1 (2)'!$A215,Résultats!$B$12:$AA$211,24,FALSE)</f>
        <v>0</v>
      </c>
      <c r="M215">
        <f>VLOOKUP('Feuil1 (2)'!$A215,Résultats!$B$12:$AA$211,25,FALSE)</f>
        <v>0</v>
      </c>
    </row>
    <row r="216" spans="1:13" x14ac:dyDescent="0.25">
      <c r="A216">
        <f t="shared" si="4"/>
        <v>72</v>
      </c>
      <c r="B216" t="s">
        <v>3</v>
      </c>
      <c r="C216" t="e">
        <f>IF(HLOOKUP($B216,'(Cacher Donnée)'!$C$3:$E$203,$A216+1,FALSE)="",NA(),HLOOKUP($B216,'(Cacher Donnée)'!$C$3:$E$203,$A216+1,FALSE))</f>
        <v>#N/A</v>
      </c>
      <c r="D216" t="e">
        <f>IF(HLOOKUP($B216,'(Cacher Donnée)'!$F$3:$H$203,$A216+1,FALSE)="",NA(),HLOOKUP($B216,'(Cacher Donnée)'!$F$3:$H$203,$A216+1,FALSE))</f>
        <v>#N/A</v>
      </c>
      <c r="E216" t="e">
        <f>IF(HLOOKUP($B216,'(Cacher Donnée)'!$I$3:$K$203,$A216+1,FALSE)="",NA(),HLOOKUP($B216,'(Cacher Donnée)'!$I$3:$K$203,$A216+1,FALSE))</f>
        <v>#N/A</v>
      </c>
      <c r="F216" t="e">
        <f>IF(HLOOKUP($B216,'(Cacher Donnée)'!$L$3:$N$203,$A216+1,FALSE)="",NA(),HLOOKUP($B216,'(Cacher Donnée)'!$L$3:$N$203,$A216+1,FALSE))</f>
        <v>#N/A</v>
      </c>
      <c r="G216" t="e">
        <f>IF(HLOOKUP($B216,'(Cacher Donnée)'!$O$3:$Q$203,$A216+1,FALSE)="",NA(),HLOOKUP($B216,'(Cacher Donnée)'!$O$3:$Q$203,$A216+1,FALSE))</f>
        <v>#N/A</v>
      </c>
      <c r="H216" t="e">
        <f>IF(HLOOKUP($B216,'(Cacher Donnée)'!$R$3:$T$203,$A216+1,FALSE)="",NA(),HLOOKUP($B216,'(Cacher Donnée)'!$R$3:$T$203,$A216+1,FALSE))</f>
        <v>#N/A</v>
      </c>
      <c r="I216">
        <f>VLOOKUP('Feuil1 (2)'!A216,Résultats!$B$12:$AA$211,21,)</f>
        <v>0</v>
      </c>
      <c r="J216">
        <f>VLOOKUP('Feuil1 (2)'!$A216,Résultats!$B$12:$AA$211,22,FALSE)</f>
        <v>0</v>
      </c>
      <c r="K216">
        <f>VLOOKUP('Feuil1 (2)'!$A216,Résultats!$B$12:$AA$211,23,FALSE)</f>
        <v>0</v>
      </c>
      <c r="L216">
        <f>VLOOKUP('Feuil1 (2)'!$A216,Résultats!$B$12:$AA$211,24,FALSE)</f>
        <v>0</v>
      </c>
      <c r="M216">
        <f>VLOOKUP('Feuil1 (2)'!$A216,Résultats!$B$12:$AA$211,25,FALSE)</f>
        <v>0</v>
      </c>
    </row>
    <row r="217" spans="1:13" x14ac:dyDescent="0.25">
      <c r="A217">
        <f t="shared" si="4"/>
        <v>72</v>
      </c>
      <c r="B217" t="s">
        <v>4</v>
      </c>
      <c r="C217" t="e">
        <f>IF(HLOOKUP($B217,'(Cacher Donnée)'!$C$3:$E$203,$A217+1,FALSE)="",NA(),HLOOKUP($B217,'(Cacher Donnée)'!$C$3:$E$203,$A217+1,FALSE))</f>
        <v>#N/A</v>
      </c>
      <c r="D217" t="e">
        <f>IF(HLOOKUP($B217,'(Cacher Donnée)'!$F$3:$H$203,$A217+1,FALSE)="",NA(),HLOOKUP($B217,'(Cacher Donnée)'!$F$3:$H$203,$A217+1,FALSE))</f>
        <v>#N/A</v>
      </c>
      <c r="E217" t="e">
        <f>IF(HLOOKUP($B217,'(Cacher Donnée)'!$I$3:$K$203,$A217+1,FALSE)="",NA(),HLOOKUP($B217,'(Cacher Donnée)'!$I$3:$K$203,$A217+1,FALSE))</f>
        <v>#N/A</v>
      </c>
      <c r="F217" t="e">
        <f>IF(HLOOKUP($B217,'(Cacher Donnée)'!$L$3:$N$203,$A217+1,FALSE)="",NA(),HLOOKUP($B217,'(Cacher Donnée)'!$L$3:$N$203,$A217+1,FALSE))</f>
        <v>#N/A</v>
      </c>
      <c r="G217" t="e">
        <f>IF(HLOOKUP($B217,'(Cacher Donnée)'!$O$3:$Q$203,$A217+1,FALSE)="",NA(),HLOOKUP($B217,'(Cacher Donnée)'!$O$3:$Q$203,$A217+1,FALSE))</f>
        <v>#N/A</v>
      </c>
      <c r="H217" t="e">
        <f>IF(HLOOKUP($B217,'(Cacher Donnée)'!$R$3:$T$203,$A217+1,FALSE)="",NA(),HLOOKUP($B217,'(Cacher Donnée)'!$R$3:$T$203,$A217+1,FALSE))</f>
        <v>#N/A</v>
      </c>
      <c r="I217">
        <f>VLOOKUP('Feuil1 (2)'!A217,Résultats!$B$12:$AA$211,21,)</f>
        <v>0</v>
      </c>
      <c r="J217">
        <f>VLOOKUP('Feuil1 (2)'!$A217,Résultats!$B$12:$AA$211,22,FALSE)</f>
        <v>0</v>
      </c>
      <c r="K217">
        <f>VLOOKUP('Feuil1 (2)'!$A217,Résultats!$B$12:$AA$211,23,FALSE)</f>
        <v>0</v>
      </c>
      <c r="L217">
        <f>VLOOKUP('Feuil1 (2)'!$A217,Résultats!$B$12:$AA$211,24,FALSE)</f>
        <v>0</v>
      </c>
      <c r="M217">
        <f>VLOOKUP('Feuil1 (2)'!$A217,Résultats!$B$12:$AA$211,25,FALSE)</f>
        <v>0</v>
      </c>
    </row>
    <row r="218" spans="1:13" x14ac:dyDescent="0.25">
      <c r="A218">
        <f t="shared" si="4"/>
        <v>72</v>
      </c>
      <c r="B218" t="s">
        <v>16</v>
      </c>
      <c r="C218" t="e">
        <f>IF(HLOOKUP($B218,'(Cacher Donnée)'!$C$3:$E$203,$A218+1,FALSE)="",NA(),HLOOKUP($B218,'(Cacher Donnée)'!$C$3:$E$203,$A218+1,FALSE))</f>
        <v>#N/A</v>
      </c>
      <c r="D218" t="e">
        <f>IF(HLOOKUP($B218,'(Cacher Donnée)'!$F$3:$H$203,$A218+1,FALSE)="",NA(),HLOOKUP($B218,'(Cacher Donnée)'!$F$3:$H$203,$A218+1,FALSE))</f>
        <v>#N/A</v>
      </c>
      <c r="E218" t="e">
        <f>IF(HLOOKUP($B218,'(Cacher Donnée)'!$I$3:$K$203,$A218+1,FALSE)="",NA(),HLOOKUP($B218,'(Cacher Donnée)'!$I$3:$K$203,$A218+1,FALSE))</f>
        <v>#N/A</v>
      </c>
      <c r="F218" t="e">
        <f>IF(HLOOKUP($B218,'(Cacher Donnée)'!$L$3:$N$203,$A218+1,FALSE)="",NA(),HLOOKUP($B218,'(Cacher Donnée)'!$L$3:$N$203,$A218+1,FALSE))</f>
        <v>#N/A</v>
      </c>
      <c r="G218" t="e">
        <f>IF(HLOOKUP($B218,'(Cacher Donnée)'!$O$3:$Q$203,$A218+1,FALSE)="",NA(),HLOOKUP($B218,'(Cacher Donnée)'!$O$3:$Q$203,$A218+1,FALSE))</f>
        <v>#N/A</v>
      </c>
      <c r="H218" t="e">
        <f>IF(HLOOKUP($B218,'(Cacher Donnée)'!$R$3:$T$203,$A218+1,FALSE)="",NA(),HLOOKUP($B218,'(Cacher Donnée)'!$R$3:$T$203,$A218+1,FALSE))</f>
        <v>#N/A</v>
      </c>
      <c r="I218">
        <f>VLOOKUP('Feuil1 (2)'!A218,Résultats!$B$12:$AA$211,21,)</f>
        <v>0</v>
      </c>
      <c r="J218">
        <f>VLOOKUP('Feuil1 (2)'!$A218,Résultats!$B$12:$AA$211,22,FALSE)</f>
        <v>0</v>
      </c>
      <c r="K218">
        <f>VLOOKUP('Feuil1 (2)'!$A218,Résultats!$B$12:$AA$211,23,FALSE)</f>
        <v>0</v>
      </c>
      <c r="L218">
        <f>VLOOKUP('Feuil1 (2)'!$A218,Résultats!$B$12:$AA$211,24,FALSE)</f>
        <v>0</v>
      </c>
      <c r="M218">
        <f>VLOOKUP('Feuil1 (2)'!$A218,Résultats!$B$12:$AA$211,25,FALSE)</f>
        <v>0</v>
      </c>
    </row>
    <row r="219" spans="1:13" x14ac:dyDescent="0.25">
      <c r="A219">
        <f t="shared" si="4"/>
        <v>73</v>
      </c>
      <c r="B219" t="s">
        <v>3</v>
      </c>
      <c r="C219" t="e">
        <f>IF(HLOOKUP($B219,'(Cacher Donnée)'!$C$3:$E$203,$A219+1,FALSE)="",NA(),HLOOKUP($B219,'(Cacher Donnée)'!$C$3:$E$203,$A219+1,FALSE))</f>
        <v>#N/A</v>
      </c>
      <c r="D219" t="e">
        <f>IF(HLOOKUP($B219,'(Cacher Donnée)'!$F$3:$H$203,$A219+1,FALSE)="",NA(),HLOOKUP($B219,'(Cacher Donnée)'!$F$3:$H$203,$A219+1,FALSE))</f>
        <v>#N/A</v>
      </c>
      <c r="E219" t="e">
        <f>IF(HLOOKUP($B219,'(Cacher Donnée)'!$I$3:$K$203,$A219+1,FALSE)="",NA(),HLOOKUP($B219,'(Cacher Donnée)'!$I$3:$K$203,$A219+1,FALSE))</f>
        <v>#N/A</v>
      </c>
      <c r="F219" t="e">
        <f>IF(HLOOKUP($B219,'(Cacher Donnée)'!$L$3:$N$203,$A219+1,FALSE)="",NA(),HLOOKUP($B219,'(Cacher Donnée)'!$L$3:$N$203,$A219+1,FALSE))</f>
        <v>#N/A</v>
      </c>
      <c r="G219" t="e">
        <f>IF(HLOOKUP($B219,'(Cacher Donnée)'!$O$3:$Q$203,$A219+1,FALSE)="",NA(),HLOOKUP($B219,'(Cacher Donnée)'!$O$3:$Q$203,$A219+1,FALSE))</f>
        <v>#N/A</v>
      </c>
      <c r="H219" t="e">
        <f>IF(HLOOKUP($B219,'(Cacher Donnée)'!$R$3:$T$203,$A219+1,FALSE)="",NA(),HLOOKUP($B219,'(Cacher Donnée)'!$R$3:$T$203,$A219+1,FALSE))</f>
        <v>#N/A</v>
      </c>
      <c r="I219">
        <f>VLOOKUP('Feuil1 (2)'!A219,Résultats!$B$12:$AA$211,21,)</f>
        <v>0</v>
      </c>
      <c r="J219">
        <f>VLOOKUP('Feuil1 (2)'!$A219,Résultats!$B$12:$AA$211,22,FALSE)</f>
        <v>0</v>
      </c>
      <c r="K219">
        <f>VLOOKUP('Feuil1 (2)'!$A219,Résultats!$B$12:$AA$211,23,FALSE)</f>
        <v>0</v>
      </c>
      <c r="L219">
        <f>VLOOKUP('Feuil1 (2)'!$A219,Résultats!$B$12:$AA$211,24,FALSE)</f>
        <v>0</v>
      </c>
      <c r="M219">
        <f>VLOOKUP('Feuil1 (2)'!$A219,Résultats!$B$12:$AA$211,25,FALSE)</f>
        <v>0</v>
      </c>
    </row>
    <row r="220" spans="1:13" x14ac:dyDescent="0.25">
      <c r="A220">
        <f t="shared" si="4"/>
        <v>73</v>
      </c>
      <c r="B220" t="s">
        <v>4</v>
      </c>
      <c r="C220" t="e">
        <f>IF(HLOOKUP($B220,'(Cacher Donnée)'!$C$3:$E$203,$A220+1,FALSE)="",NA(),HLOOKUP($B220,'(Cacher Donnée)'!$C$3:$E$203,$A220+1,FALSE))</f>
        <v>#N/A</v>
      </c>
      <c r="D220" t="e">
        <f>IF(HLOOKUP($B220,'(Cacher Donnée)'!$F$3:$H$203,$A220+1,FALSE)="",NA(),HLOOKUP($B220,'(Cacher Donnée)'!$F$3:$H$203,$A220+1,FALSE))</f>
        <v>#N/A</v>
      </c>
      <c r="E220" t="e">
        <f>IF(HLOOKUP($B220,'(Cacher Donnée)'!$I$3:$K$203,$A220+1,FALSE)="",NA(),HLOOKUP($B220,'(Cacher Donnée)'!$I$3:$K$203,$A220+1,FALSE))</f>
        <v>#N/A</v>
      </c>
      <c r="F220" t="e">
        <f>IF(HLOOKUP($B220,'(Cacher Donnée)'!$L$3:$N$203,$A220+1,FALSE)="",NA(),HLOOKUP($B220,'(Cacher Donnée)'!$L$3:$N$203,$A220+1,FALSE))</f>
        <v>#N/A</v>
      </c>
      <c r="G220" t="e">
        <f>IF(HLOOKUP($B220,'(Cacher Donnée)'!$O$3:$Q$203,$A220+1,FALSE)="",NA(),HLOOKUP($B220,'(Cacher Donnée)'!$O$3:$Q$203,$A220+1,FALSE))</f>
        <v>#N/A</v>
      </c>
      <c r="H220" t="e">
        <f>IF(HLOOKUP($B220,'(Cacher Donnée)'!$R$3:$T$203,$A220+1,FALSE)="",NA(),HLOOKUP($B220,'(Cacher Donnée)'!$R$3:$T$203,$A220+1,FALSE))</f>
        <v>#N/A</v>
      </c>
      <c r="I220">
        <f>VLOOKUP('Feuil1 (2)'!A220,Résultats!$B$12:$AA$211,21,)</f>
        <v>0</v>
      </c>
      <c r="J220">
        <f>VLOOKUP('Feuil1 (2)'!$A220,Résultats!$B$12:$AA$211,22,FALSE)</f>
        <v>0</v>
      </c>
      <c r="K220">
        <f>VLOOKUP('Feuil1 (2)'!$A220,Résultats!$B$12:$AA$211,23,FALSE)</f>
        <v>0</v>
      </c>
      <c r="L220">
        <f>VLOOKUP('Feuil1 (2)'!$A220,Résultats!$B$12:$AA$211,24,FALSE)</f>
        <v>0</v>
      </c>
      <c r="M220">
        <f>VLOOKUP('Feuil1 (2)'!$A220,Résultats!$B$12:$AA$211,25,FALSE)</f>
        <v>0</v>
      </c>
    </row>
    <row r="221" spans="1:13" x14ac:dyDescent="0.25">
      <c r="A221">
        <f t="shared" si="4"/>
        <v>73</v>
      </c>
      <c r="B221" t="s">
        <v>16</v>
      </c>
      <c r="C221" t="e">
        <f>IF(HLOOKUP($B221,'(Cacher Donnée)'!$C$3:$E$203,$A221+1,FALSE)="",NA(),HLOOKUP($B221,'(Cacher Donnée)'!$C$3:$E$203,$A221+1,FALSE))</f>
        <v>#N/A</v>
      </c>
      <c r="D221" t="e">
        <f>IF(HLOOKUP($B221,'(Cacher Donnée)'!$F$3:$H$203,$A221+1,FALSE)="",NA(),HLOOKUP($B221,'(Cacher Donnée)'!$F$3:$H$203,$A221+1,FALSE))</f>
        <v>#N/A</v>
      </c>
      <c r="E221" t="e">
        <f>IF(HLOOKUP($B221,'(Cacher Donnée)'!$I$3:$K$203,$A221+1,FALSE)="",NA(),HLOOKUP($B221,'(Cacher Donnée)'!$I$3:$K$203,$A221+1,FALSE))</f>
        <v>#N/A</v>
      </c>
      <c r="F221" t="e">
        <f>IF(HLOOKUP($B221,'(Cacher Donnée)'!$L$3:$N$203,$A221+1,FALSE)="",NA(),HLOOKUP($B221,'(Cacher Donnée)'!$L$3:$N$203,$A221+1,FALSE))</f>
        <v>#N/A</v>
      </c>
      <c r="G221" t="e">
        <f>IF(HLOOKUP($B221,'(Cacher Donnée)'!$O$3:$Q$203,$A221+1,FALSE)="",NA(),HLOOKUP($B221,'(Cacher Donnée)'!$O$3:$Q$203,$A221+1,FALSE))</f>
        <v>#N/A</v>
      </c>
      <c r="H221" t="e">
        <f>IF(HLOOKUP($B221,'(Cacher Donnée)'!$R$3:$T$203,$A221+1,FALSE)="",NA(),HLOOKUP($B221,'(Cacher Donnée)'!$R$3:$T$203,$A221+1,FALSE))</f>
        <v>#N/A</v>
      </c>
      <c r="I221">
        <f>VLOOKUP('Feuil1 (2)'!A221,Résultats!$B$12:$AA$211,21,)</f>
        <v>0</v>
      </c>
      <c r="J221">
        <f>VLOOKUP('Feuil1 (2)'!$A221,Résultats!$B$12:$AA$211,22,FALSE)</f>
        <v>0</v>
      </c>
      <c r="K221">
        <f>VLOOKUP('Feuil1 (2)'!$A221,Résultats!$B$12:$AA$211,23,FALSE)</f>
        <v>0</v>
      </c>
      <c r="L221">
        <f>VLOOKUP('Feuil1 (2)'!$A221,Résultats!$B$12:$AA$211,24,FALSE)</f>
        <v>0</v>
      </c>
      <c r="M221">
        <f>VLOOKUP('Feuil1 (2)'!$A221,Résultats!$B$12:$AA$211,25,FALSE)</f>
        <v>0</v>
      </c>
    </row>
    <row r="222" spans="1:13" x14ac:dyDescent="0.25">
      <c r="A222">
        <f t="shared" si="4"/>
        <v>74</v>
      </c>
      <c r="B222" t="s">
        <v>3</v>
      </c>
      <c r="C222" t="e">
        <f>IF(HLOOKUP($B222,'(Cacher Donnée)'!$C$3:$E$203,$A222+1,FALSE)="",NA(),HLOOKUP($B222,'(Cacher Donnée)'!$C$3:$E$203,$A222+1,FALSE))</f>
        <v>#N/A</v>
      </c>
      <c r="D222" t="e">
        <f>IF(HLOOKUP($B222,'(Cacher Donnée)'!$F$3:$H$203,$A222+1,FALSE)="",NA(),HLOOKUP($B222,'(Cacher Donnée)'!$F$3:$H$203,$A222+1,FALSE))</f>
        <v>#N/A</v>
      </c>
      <c r="E222" t="e">
        <f>IF(HLOOKUP($B222,'(Cacher Donnée)'!$I$3:$K$203,$A222+1,FALSE)="",NA(),HLOOKUP($B222,'(Cacher Donnée)'!$I$3:$K$203,$A222+1,FALSE))</f>
        <v>#N/A</v>
      </c>
      <c r="F222" t="e">
        <f>IF(HLOOKUP($B222,'(Cacher Donnée)'!$L$3:$N$203,$A222+1,FALSE)="",NA(),HLOOKUP($B222,'(Cacher Donnée)'!$L$3:$N$203,$A222+1,FALSE))</f>
        <v>#N/A</v>
      </c>
      <c r="G222" t="e">
        <f>IF(HLOOKUP($B222,'(Cacher Donnée)'!$O$3:$Q$203,$A222+1,FALSE)="",NA(),HLOOKUP($B222,'(Cacher Donnée)'!$O$3:$Q$203,$A222+1,FALSE))</f>
        <v>#N/A</v>
      </c>
      <c r="H222" t="e">
        <f>IF(HLOOKUP($B222,'(Cacher Donnée)'!$R$3:$T$203,$A222+1,FALSE)="",NA(),HLOOKUP($B222,'(Cacher Donnée)'!$R$3:$T$203,$A222+1,FALSE))</f>
        <v>#N/A</v>
      </c>
      <c r="I222">
        <f>VLOOKUP('Feuil1 (2)'!A222,Résultats!$B$12:$AA$211,21,)</f>
        <v>0</v>
      </c>
      <c r="J222">
        <f>VLOOKUP('Feuil1 (2)'!$A222,Résultats!$B$12:$AA$211,22,FALSE)</f>
        <v>0</v>
      </c>
      <c r="K222">
        <f>VLOOKUP('Feuil1 (2)'!$A222,Résultats!$B$12:$AA$211,23,FALSE)</f>
        <v>0</v>
      </c>
      <c r="L222">
        <f>VLOOKUP('Feuil1 (2)'!$A222,Résultats!$B$12:$AA$211,24,FALSE)</f>
        <v>0</v>
      </c>
      <c r="M222">
        <f>VLOOKUP('Feuil1 (2)'!$A222,Résultats!$B$12:$AA$211,25,FALSE)</f>
        <v>0</v>
      </c>
    </row>
    <row r="223" spans="1:13" x14ac:dyDescent="0.25">
      <c r="A223">
        <f t="shared" si="4"/>
        <v>74</v>
      </c>
      <c r="B223" t="s">
        <v>4</v>
      </c>
      <c r="C223" t="e">
        <f>IF(HLOOKUP($B223,'(Cacher Donnée)'!$C$3:$E$203,$A223+1,FALSE)="",NA(),HLOOKUP($B223,'(Cacher Donnée)'!$C$3:$E$203,$A223+1,FALSE))</f>
        <v>#N/A</v>
      </c>
      <c r="D223" t="e">
        <f>IF(HLOOKUP($B223,'(Cacher Donnée)'!$F$3:$H$203,$A223+1,FALSE)="",NA(),HLOOKUP($B223,'(Cacher Donnée)'!$F$3:$H$203,$A223+1,FALSE))</f>
        <v>#N/A</v>
      </c>
      <c r="E223" t="e">
        <f>IF(HLOOKUP($B223,'(Cacher Donnée)'!$I$3:$K$203,$A223+1,FALSE)="",NA(),HLOOKUP($B223,'(Cacher Donnée)'!$I$3:$K$203,$A223+1,FALSE))</f>
        <v>#N/A</v>
      </c>
      <c r="F223" t="e">
        <f>IF(HLOOKUP($B223,'(Cacher Donnée)'!$L$3:$N$203,$A223+1,FALSE)="",NA(),HLOOKUP($B223,'(Cacher Donnée)'!$L$3:$N$203,$A223+1,FALSE))</f>
        <v>#N/A</v>
      </c>
      <c r="G223" t="e">
        <f>IF(HLOOKUP($B223,'(Cacher Donnée)'!$O$3:$Q$203,$A223+1,FALSE)="",NA(),HLOOKUP($B223,'(Cacher Donnée)'!$O$3:$Q$203,$A223+1,FALSE))</f>
        <v>#N/A</v>
      </c>
      <c r="H223" t="e">
        <f>IF(HLOOKUP($B223,'(Cacher Donnée)'!$R$3:$T$203,$A223+1,FALSE)="",NA(),HLOOKUP($B223,'(Cacher Donnée)'!$R$3:$T$203,$A223+1,FALSE))</f>
        <v>#N/A</v>
      </c>
      <c r="I223">
        <f>VLOOKUP('Feuil1 (2)'!A223,Résultats!$B$12:$AA$211,21,)</f>
        <v>0</v>
      </c>
      <c r="J223">
        <f>VLOOKUP('Feuil1 (2)'!$A223,Résultats!$B$12:$AA$211,22,FALSE)</f>
        <v>0</v>
      </c>
      <c r="K223">
        <f>VLOOKUP('Feuil1 (2)'!$A223,Résultats!$B$12:$AA$211,23,FALSE)</f>
        <v>0</v>
      </c>
      <c r="L223">
        <f>VLOOKUP('Feuil1 (2)'!$A223,Résultats!$B$12:$AA$211,24,FALSE)</f>
        <v>0</v>
      </c>
      <c r="M223">
        <f>VLOOKUP('Feuil1 (2)'!$A223,Résultats!$B$12:$AA$211,25,FALSE)</f>
        <v>0</v>
      </c>
    </row>
    <row r="224" spans="1:13" x14ac:dyDescent="0.25">
      <c r="A224">
        <f t="shared" si="4"/>
        <v>74</v>
      </c>
      <c r="B224" t="s">
        <v>16</v>
      </c>
      <c r="C224" t="e">
        <f>IF(HLOOKUP($B224,'(Cacher Donnée)'!$C$3:$E$203,$A224+1,FALSE)="",NA(),HLOOKUP($B224,'(Cacher Donnée)'!$C$3:$E$203,$A224+1,FALSE))</f>
        <v>#N/A</v>
      </c>
      <c r="D224" t="e">
        <f>IF(HLOOKUP($B224,'(Cacher Donnée)'!$F$3:$H$203,$A224+1,FALSE)="",NA(),HLOOKUP($B224,'(Cacher Donnée)'!$F$3:$H$203,$A224+1,FALSE))</f>
        <v>#N/A</v>
      </c>
      <c r="E224" t="e">
        <f>IF(HLOOKUP($B224,'(Cacher Donnée)'!$I$3:$K$203,$A224+1,FALSE)="",NA(),HLOOKUP($B224,'(Cacher Donnée)'!$I$3:$K$203,$A224+1,FALSE))</f>
        <v>#N/A</v>
      </c>
      <c r="F224" t="e">
        <f>IF(HLOOKUP($B224,'(Cacher Donnée)'!$L$3:$N$203,$A224+1,FALSE)="",NA(),HLOOKUP($B224,'(Cacher Donnée)'!$L$3:$N$203,$A224+1,FALSE))</f>
        <v>#N/A</v>
      </c>
      <c r="G224" t="e">
        <f>IF(HLOOKUP($B224,'(Cacher Donnée)'!$O$3:$Q$203,$A224+1,FALSE)="",NA(),HLOOKUP($B224,'(Cacher Donnée)'!$O$3:$Q$203,$A224+1,FALSE))</f>
        <v>#N/A</v>
      </c>
      <c r="H224" t="e">
        <f>IF(HLOOKUP($B224,'(Cacher Donnée)'!$R$3:$T$203,$A224+1,FALSE)="",NA(),HLOOKUP($B224,'(Cacher Donnée)'!$R$3:$T$203,$A224+1,FALSE))</f>
        <v>#N/A</v>
      </c>
      <c r="I224">
        <f>VLOOKUP('Feuil1 (2)'!A224,Résultats!$B$12:$AA$211,21,)</f>
        <v>0</v>
      </c>
      <c r="J224">
        <f>VLOOKUP('Feuil1 (2)'!$A224,Résultats!$B$12:$AA$211,22,FALSE)</f>
        <v>0</v>
      </c>
      <c r="K224">
        <f>VLOOKUP('Feuil1 (2)'!$A224,Résultats!$B$12:$AA$211,23,FALSE)</f>
        <v>0</v>
      </c>
      <c r="L224">
        <f>VLOOKUP('Feuil1 (2)'!$A224,Résultats!$B$12:$AA$211,24,FALSE)</f>
        <v>0</v>
      </c>
      <c r="M224">
        <f>VLOOKUP('Feuil1 (2)'!$A224,Résultats!$B$12:$AA$211,25,FALSE)</f>
        <v>0</v>
      </c>
    </row>
    <row r="225" spans="1:13" x14ac:dyDescent="0.25">
      <c r="A225">
        <f t="shared" si="4"/>
        <v>75</v>
      </c>
      <c r="B225" t="s">
        <v>3</v>
      </c>
      <c r="C225" t="e">
        <f>IF(HLOOKUP($B225,'(Cacher Donnée)'!$C$3:$E$203,$A225+1,FALSE)="",NA(),HLOOKUP($B225,'(Cacher Donnée)'!$C$3:$E$203,$A225+1,FALSE))</f>
        <v>#N/A</v>
      </c>
      <c r="D225" t="e">
        <f>IF(HLOOKUP($B225,'(Cacher Donnée)'!$F$3:$H$203,$A225+1,FALSE)="",NA(),HLOOKUP($B225,'(Cacher Donnée)'!$F$3:$H$203,$A225+1,FALSE))</f>
        <v>#N/A</v>
      </c>
      <c r="E225" t="e">
        <f>IF(HLOOKUP($B225,'(Cacher Donnée)'!$I$3:$K$203,$A225+1,FALSE)="",NA(),HLOOKUP($B225,'(Cacher Donnée)'!$I$3:$K$203,$A225+1,FALSE))</f>
        <v>#N/A</v>
      </c>
      <c r="F225" t="e">
        <f>IF(HLOOKUP($B225,'(Cacher Donnée)'!$L$3:$N$203,$A225+1,FALSE)="",NA(),HLOOKUP($B225,'(Cacher Donnée)'!$L$3:$N$203,$A225+1,FALSE))</f>
        <v>#N/A</v>
      </c>
      <c r="G225" t="e">
        <f>IF(HLOOKUP($B225,'(Cacher Donnée)'!$O$3:$Q$203,$A225+1,FALSE)="",NA(),HLOOKUP($B225,'(Cacher Donnée)'!$O$3:$Q$203,$A225+1,FALSE))</f>
        <v>#N/A</v>
      </c>
      <c r="H225" t="e">
        <f>IF(HLOOKUP($B225,'(Cacher Donnée)'!$R$3:$T$203,$A225+1,FALSE)="",NA(),HLOOKUP($B225,'(Cacher Donnée)'!$R$3:$T$203,$A225+1,FALSE))</f>
        <v>#N/A</v>
      </c>
      <c r="I225">
        <f>VLOOKUP('Feuil1 (2)'!A225,Résultats!$B$12:$AA$211,21,)</f>
        <v>0</v>
      </c>
      <c r="J225">
        <f>VLOOKUP('Feuil1 (2)'!$A225,Résultats!$B$12:$AA$211,22,FALSE)</f>
        <v>0</v>
      </c>
      <c r="K225">
        <f>VLOOKUP('Feuil1 (2)'!$A225,Résultats!$B$12:$AA$211,23,FALSE)</f>
        <v>0</v>
      </c>
      <c r="L225">
        <f>VLOOKUP('Feuil1 (2)'!$A225,Résultats!$B$12:$AA$211,24,FALSE)</f>
        <v>0</v>
      </c>
      <c r="M225">
        <f>VLOOKUP('Feuil1 (2)'!$A225,Résultats!$B$12:$AA$211,25,FALSE)</f>
        <v>0</v>
      </c>
    </row>
    <row r="226" spans="1:13" x14ac:dyDescent="0.25">
      <c r="A226">
        <f t="shared" si="4"/>
        <v>75</v>
      </c>
      <c r="B226" t="s">
        <v>4</v>
      </c>
      <c r="C226" t="e">
        <f>IF(HLOOKUP($B226,'(Cacher Donnée)'!$C$3:$E$203,$A226+1,FALSE)="",NA(),HLOOKUP($B226,'(Cacher Donnée)'!$C$3:$E$203,$A226+1,FALSE))</f>
        <v>#N/A</v>
      </c>
      <c r="D226" t="e">
        <f>IF(HLOOKUP($B226,'(Cacher Donnée)'!$F$3:$H$203,$A226+1,FALSE)="",NA(),HLOOKUP($B226,'(Cacher Donnée)'!$F$3:$H$203,$A226+1,FALSE))</f>
        <v>#N/A</v>
      </c>
      <c r="E226" t="e">
        <f>IF(HLOOKUP($B226,'(Cacher Donnée)'!$I$3:$K$203,$A226+1,FALSE)="",NA(),HLOOKUP($B226,'(Cacher Donnée)'!$I$3:$K$203,$A226+1,FALSE))</f>
        <v>#N/A</v>
      </c>
      <c r="F226" t="e">
        <f>IF(HLOOKUP($B226,'(Cacher Donnée)'!$L$3:$N$203,$A226+1,FALSE)="",NA(),HLOOKUP($B226,'(Cacher Donnée)'!$L$3:$N$203,$A226+1,FALSE))</f>
        <v>#N/A</v>
      </c>
      <c r="G226" t="e">
        <f>IF(HLOOKUP($B226,'(Cacher Donnée)'!$O$3:$Q$203,$A226+1,FALSE)="",NA(),HLOOKUP($B226,'(Cacher Donnée)'!$O$3:$Q$203,$A226+1,FALSE))</f>
        <v>#N/A</v>
      </c>
      <c r="H226" t="e">
        <f>IF(HLOOKUP($B226,'(Cacher Donnée)'!$R$3:$T$203,$A226+1,FALSE)="",NA(),HLOOKUP($B226,'(Cacher Donnée)'!$R$3:$T$203,$A226+1,FALSE))</f>
        <v>#N/A</v>
      </c>
      <c r="I226">
        <f>VLOOKUP('Feuil1 (2)'!A226,Résultats!$B$12:$AA$211,21,)</f>
        <v>0</v>
      </c>
      <c r="J226">
        <f>VLOOKUP('Feuil1 (2)'!$A226,Résultats!$B$12:$AA$211,22,FALSE)</f>
        <v>0</v>
      </c>
      <c r="K226">
        <f>VLOOKUP('Feuil1 (2)'!$A226,Résultats!$B$12:$AA$211,23,FALSE)</f>
        <v>0</v>
      </c>
      <c r="L226">
        <f>VLOOKUP('Feuil1 (2)'!$A226,Résultats!$B$12:$AA$211,24,FALSE)</f>
        <v>0</v>
      </c>
      <c r="M226">
        <f>VLOOKUP('Feuil1 (2)'!$A226,Résultats!$B$12:$AA$211,25,FALSE)</f>
        <v>0</v>
      </c>
    </row>
    <row r="227" spans="1:13" x14ac:dyDescent="0.25">
      <c r="A227">
        <f t="shared" si="4"/>
        <v>75</v>
      </c>
      <c r="B227" t="s">
        <v>16</v>
      </c>
      <c r="C227" t="e">
        <f>IF(HLOOKUP($B227,'(Cacher Donnée)'!$C$3:$E$203,$A227+1,FALSE)="",NA(),HLOOKUP($B227,'(Cacher Donnée)'!$C$3:$E$203,$A227+1,FALSE))</f>
        <v>#N/A</v>
      </c>
      <c r="D227" t="e">
        <f>IF(HLOOKUP($B227,'(Cacher Donnée)'!$F$3:$H$203,$A227+1,FALSE)="",NA(),HLOOKUP($B227,'(Cacher Donnée)'!$F$3:$H$203,$A227+1,FALSE))</f>
        <v>#N/A</v>
      </c>
      <c r="E227" t="e">
        <f>IF(HLOOKUP($B227,'(Cacher Donnée)'!$I$3:$K$203,$A227+1,FALSE)="",NA(),HLOOKUP($B227,'(Cacher Donnée)'!$I$3:$K$203,$A227+1,FALSE))</f>
        <v>#N/A</v>
      </c>
      <c r="F227" t="e">
        <f>IF(HLOOKUP($B227,'(Cacher Donnée)'!$L$3:$N$203,$A227+1,FALSE)="",NA(),HLOOKUP($B227,'(Cacher Donnée)'!$L$3:$N$203,$A227+1,FALSE))</f>
        <v>#N/A</v>
      </c>
      <c r="G227" t="e">
        <f>IF(HLOOKUP($B227,'(Cacher Donnée)'!$O$3:$Q$203,$A227+1,FALSE)="",NA(),HLOOKUP($B227,'(Cacher Donnée)'!$O$3:$Q$203,$A227+1,FALSE))</f>
        <v>#N/A</v>
      </c>
      <c r="H227" t="e">
        <f>IF(HLOOKUP($B227,'(Cacher Donnée)'!$R$3:$T$203,$A227+1,FALSE)="",NA(),HLOOKUP($B227,'(Cacher Donnée)'!$R$3:$T$203,$A227+1,FALSE))</f>
        <v>#N/A</v>
      </c>
      <c r="I227">
        <f>VLOOKUP('Feuil1 (2)'!A227,Résultats!$B$12:$AA$211,21,)</f>
        <v>0</v>
      </c>
      <c r="J227">
        <f>VLOOKUP('Feuil1 (2)'!$A227,Résultats!$B$12:$AA$211,22,FALSE)</f>
        <v>0</v>
      </c>
      <c r="K227">
        <f>VLOOKUP('Feuil1 (2)'!$A227,Résultats!$B$12:$AA$211,23,FALSE)</f>
        <v>0</v>
      </c>
      <c r="L227">
        <f>VLOOKUP('Feuil1 (2)'!$A227,Résultats!$B$12:$AA$211,24,FALSE)</f>
        <v>0</v>
      </c>
      <c r="M227">
        <f>VLOOKUP('Feuil1 (2)'!$A227,Résultats!$B$12:$AA$211,25,FALSE)</f>
        <v>0</v>
      </c>
    </row>
    <row r="228" spans="1:13" x14ac:dyDescent="0.25">
      <c r="A228">
        <f t="shared" si="4"/>
        <v>76</v>
      </c>
      <c r="B228" t="s">
        <v>3</v>
      </c>
      <c r="C228" t="e">
        <f>IF(HLOOKUP($B228,'(Cacher Donnée)'!$C$3:$E$203,$A228+1,FALSE)="",NA(),HLOOKUP($B228,'(Cacher Donnée)'!$C$3:$E$203,$A228+1,FALSE))</f>
        <v>#N/A</v>
      </c>
      <c r="D228" t="e">
        <f>IF(HLOOKUP($B228,'(Cacher Donnée)'!$F$3:$H$203,$A228+1,FALSE)="",NA(),HLOOKUP($B228,'(Cacher Donnée)'!$F$3:$H$203,$A228+1,FALSE))</f>
        <v>#N/A</v>
      </c>
      <c r="E228" t="e">
        <f>IF(HLOOKUP($B228,'(Cacher Donnée)'!$I$3:$K$203,$A228+1,FALSE)="",NA(),HLOOKUP($B228,'(Cacher Donnée)'!$I$3:$K$203,$A228+1,FALSE))</f>
        <v>#N/A</v>
      </c>
      <c r="F228" t="e">
        <f>IF(HLOOKUP($B228,'(Cacher Donnée)'!$L$3:$N$203,$A228+1,FALSE)="",NA(),HLOOKUP($B228,'(Cacher Donnée)'!$L$3:$N$203,$A228+1,FALSE))</f>
        <v>#N/A</v>
      </c>
      <c r="G228" t="e">
        <f>IF(HLOOKUP($B228,'(Cacher Donnée)'!$O$3:$Q$203,$A228+1,FALSE)="",NA(),HLOOKUP($B228,'(Cacher Donnée)'!$O$3:$Q$203,$A228+1,FALSE))</f>
        <v>#N/A</v>
      </c>
      <c r="H228" t="e">
        <f>IF(HLOOKUP($B228,'(Cacher Donnée)'!$R$3:$T$203,$A228+1,FALSE)="",NA(),HLOOKUP($B228,'(Cacher Donnée)'!$R$3:$T$203,$A228+1,FALSE))</f>
        <v>#N/A</v>
      </c>
      <c r="I228">
        <f>VLOOKUP('Feuil1 (2)'!A228,Résultats!$B$12:$AA$211,21,)</f>
        <v>0</v>
      </c>
      <c r="J228">
        <f>VLOOKUP('Feuil1 (2)'!$A228,Résultats!$B$12:$AA$211,22,FALSE)</f>
        <v>0</v>
      </c>
      <c r="K228">
        <f>VLOOKUP('Feuil1 (2)'!$A228,Résultats!$B$12:$AA$211,23,FALSE)</f>
        <v>0</v>
      </c>
      <c r="L228">
        <f>VLOOKUP('Feuil1 (2)'!$A228,Résultats!$B$12:$AA$211,24,FALSE)</f>
        <v>0</v>
      </c>
      <c r="M228">
        <f>VLOOKUP('Feuil1 (2)'!$A228,Résultats!$B$12:$AA$211,25,FALSE)</f>
        <v>0</v>
      </c>
    </row>
    <row r="229" spans="1:13" x14ac:dyDescent="0.25">
      <c r="A229">
        <f t="shared" si="4"/>
        <v>76</v>
      </c>
      <c r="B229" t="s">
        <v>4</v>
      </c>
      <c r="C229" t="e">
        <f>IF(HLOOKUP($B229,'(Cacher Donnée)'!$C$3:$E$203,$A229+1,FALSE)="",NA(),HLOOKUP($B229,'(Cacher Donnée)'!$C$3:$E$203,$A229+1,FALSE))</f>
        <v>#N/A</v>
      </c>
      <c r="D229" t="e">
        <f>IF(HLOOKUP($B229,'(Cacher Donnée)'!$F$3:$H$203,$A229+1,FALSE)="",NA(),HLOOKUP($B229,'(Cacher Donnée)'!$F$3:$H$203,$A229+1,FALSE))</f>
        <v>#N/A</v>
      </c>
      <c r="E229" t="e">
        <f>IF(HLOOKUP($B229,'(Cacher Donnée)'!$I$3:$K$203,$A229+1,FALSE)="",NA(),HLOOKUP($B229,'(Cacher Donnée)'!$I$3:$K$203,$A229+1,FALSE))</f>
        <v>#N/A</v>
      </c>
      <c r="F229" t="e">
        <f>IF(HLOOKUP($B229,'(Cacher Donnée)'!$L$3:$N$203,$A229+1,FALSE)="",NA(),HLOOKUP($B229,'(Cacher Donnée)'!$L$3:$N$203,$A229+1,FALSE))</f>
        <v>#N/A</v>
      </c>
      <c r="G229" t="e">
        <f>IF(HLOOKUP($B229,'(Cacher Donnée)'!$O$3:$Q$203,$A229+1,FALSE)="",NA(),HLOOKUP($B229,'(Cacher Donnée)'!$O$3:$Q$203,$A229+1,FALSE))</f>
        <v>#N/A</v>
      </c>
      <c r="H229" t="e">
        <f>IF(HLOOKUP($B229,'(Cacher Donnée)'!$R$3:$T$203,$A229+1,FALSE)="",NA(),HLOOKUP($B229,'(Cacher Donnée)'!$R$3:$T$203,$A229+1,FALSE))</f>
        <v>#N/A</v>
      </c>
      <c r="I229">
        <f>VLOOKUP('Feuil1 (2)'!A229,Résultats!$B$12:$AA$211,21,)</f>
        <v>0</v>
      </c>
      <c r="J229">
        <f>VLOOKUP('Feuil1 (2)'!$A229,Résultats!$B$12:$AA$211,22,FALSE)</f>
        <v>0</v>
      </c>
      <c r="K229">
        <f>VLOOKUP('Feuil1 (2)'!$A229,Résultats!$B$12:$AA$211,23,FALSE)</f>
        <v>0</v>
      </c>
      <c r="L229">
        <f>VLOOKUP('Feuil1 (2)'!$A229,Résultats!$B$12:$AA$211,24,FALSE)</f>
        <v>0</v>
      </c>
      <c r="M229">
        <f>VLOOKUP('Feuil1 (2)'!$A229,Résultats!$B$12:$AA$211,25,FALSE)</f>
        <v>0</v>
      </c>
    </row>
    <row r="230" spans="1:13" x14ac:dyDescent="0.25">
      <c r="A230">
        <f t="shared" si="4"/>
        <v>76</v>
      </c>
      <c r="B230" t="s">
        <v>16</v>
      </c>
      <c r="C230" t="e">
        <f>IF(HLOOKUP($B230,'(Cacher Donnée)'!$C$3:$E$203,$A230+1,FALSE)="",NA(),HLOOKUP($B230,'(Cacher Donnée)'!$C$3:$E$203,$A230+1,FALSE))</f>
        <v>#N/A</v>
      </c>
      <c r="D230" t="e">
        <f>IF(HLOOKUP($B230,'(Cacher Donnée)'!$F$3:$H$203,$A230+1,FALSE)="",NA(),HLOOKUP($B230,'(Cacher Donnée)'!$F$3:$H$203,$A230+1,FALSE))</f>
        <v>#N/A</v>
      </c>
      <c r="E230" t="e">
        <f>IF(HLOOKUP($B230,'(Cacher Donnée)'!$I$3:$K$203,$A230+1,FALSE)="",NA(),HLOOKUP($B230,'(Cacher Donnée)'!$I$3:$K$203,$A230+1,FALSE))</f>
        <v>#N/A</v>
      </c>
      <c r="F230" t="e">
        <f>IF(HLOOKUP($B230,'(Cacher Donnée)'!$L$3:$N$203,$A230+1,FALSE)="",NA(),HLOOKUP($B230,'(Cacher Donnée)'!$L$3:$N$203,$A230+1,FALSE))</f>
        <v>#N/A</v>
      </c>
      <c r="G230" t="e">
        <f>IF(HLOOKUP($B230,'(Cacher Donnée)'!$O$3:$Q$203,$A230+1,FALSE)="",NA(),HLOOKUP($B230,'(Cacher Donnée)'!$O$3:$Q$203,$A230+1,FALSE))</f>
        <v>#N/A</v>
      </c>
      <c r="H230" t="e">
        <f>IF(HLOOKUP($B230,'(Cacher Donnée)'!$R$3:$T$203,$A230+1,FALSE)="",NA(),HLOOKUP($B230,'(Cacher Donnée)'!$R$3:$T$203,$A230+1,FALSE))</f>
        <v>#N/A</v>
      </c>
      <c r="I230">
        <f>VLOOKUP('Feuil1 (2)'!A230,Résultats!$B$12:$AA$211,21,)</f>
        <v>0</v>
      </c>
      <c r="J230">
        <f>VLOOKUP('Feuil1 (2)'!$A230,Résultats!$B$12:$AA$211,22,FALSE)</f>
        <v>0</v>
      </c>
      <c r="K230">
        <f>VLOOKUP('Feuil1 (2)'!$A230,Résultats!$B$12:$AA$211,23,FALSE)</f>
        <v>0</v>
      </c>
      <c r="L230">
        <f>VLOOKUP('Feuil1 (2)'!$A230,Résultats!$B$12:$AA$211,24,FALSE)</f>
        <v>0</v>
      </c>
      <c r="M230">
        <f>VLOOKUP('Feuil1 (2)'!$A230,Résultats!$B$12:$AA$211,25,FALSE)</f>
        <v>0</v>
      </c>
    </row>
    <row r="231" spans="1:13" x14ac:dyDescent="0.25">
      <c r="A231">
        <f t="shared" si="4"/>
        <v>77</v>
      </c>
      <c r="B231" t="s">
        <v>3</v>
      </c>
      <c r="C231" t="e">
        <f>IF(HLOOKUP($B231,'(Cacher Donnée)'!$C$3:$E$203,$A231+1,FALSE)="",NA(),HLOOKUP($B231,'(Cacher Donnée)'!$C$3:$E$203,$A231+1,FALSE))</f>
        <v>#N/A</v>
      </c>
      <c r="D231" t="e">
        <f>IF(HLOOKUP($B231,'(Cacher Donnée)'!$F$3:$H$203,$A231+1,FALSE)="",NA(),HLOOKUP($B231,'(Cacher Donnée)'!$F$3:$H$203,$A231+1,FALSE))</f>
        <v>#N/A</v>
      </c>
      <c r="E231" t="e">
        <f>IF(HLOOKUP($B231,'(Cacher Donnée)'!$I$3:$K$203,$A231+1,FALSE)="",NA(),HLOOKUP($B231,'(Cacher Donnée)'!$I$3:$K$203,$A231+1,FALSE))</f>
        <v>#N/A</v>
      </c>
      <c r="F231" t="e">
        <f>IF(HLOOKUP($B231,'(Cacher Donnée)'!$L$3:$N$203,$A231+1,FALSE)="",NA(),HLOOKUP($B231,'(Cacher Donnée)'!$L$3:$N$203,$A231+1,FALSE))</f>
        <v>#N/A</v>
      </c>
      <c r="G231" t="e">
        <f>IF(HLOOKUP($B231,'(Cacher Donnée)'!$O$3:$Q$203,$A231+1,FALSE)="",NA(),HLOOKUP($B231,'(Cacher Donnée)'!$O$3:$Q$203,$A231+1,FALSE))</f>
        <v>#N/A</v>
      </c>
      <c r="H231" t="e">
        <f>IF(HLOOKUP($B231,'(Cacher Donnée)'!$R$3:$T$203,$A231+1,FALSE)="",NA(),HLOOKUP($B231,'(Cacher Donnée)'!$R$3:$T$203,$A231+1,FALSE))</f>
        <v>#N/A</v>
      </c>
      <c r="I231">
        <f>VLOOKUP('Feuil1 (2)'!A231,Résultats!$B$12:$AA$211,21,)</f>
        <v>0</v>
      </c>
      <c r="J231">
        <f>VLOOKUP('Feuil1 (2)'!$A231,Résultats!$B$12:$AA$211,22,FALSE)</f>
        <v>0</v>
      </c>
      <c r="K231">
        <f>VLOOKUP('Feuil1 (2)'!$A231,Résultats!$B$12:$AA$211,23,FALSE)</f>
        <v>0</v>
      </c>
      <c r="L231">
        <f>VLOOKUP('Feuil1 (2)'!$A231,Résultats!$B$12:$AA$211,24,FALSE)</f>
        <v>0</v>
      </c>
      <c r="M231">
        <f>VLOOKUP('Feuil1 (2)'!$A231,Résultats!$B$12:$AA$211,25,FALSE)</f>
        <v>0</v>
      </c>
    </row>
    <row r="232" spans="1:13" x14ac:dyDescent="0.25">
      <c r="A232">
        <f t="shared" si="4"/>
        <v>77</v>
      </c>
      <c r="B232" t="s">
        <v>4</v>
      </c>
      <c r="C232" t="e">
        <f>IF(HLOOKUP($B232,'(Cacher Donnée)'!$C$3:$E$203,$A232+1,FALSE)="",NA(),HLOOKUP($B232,'(Cacher Donnée)'!$C$3:$E$203,$A232+1,FALSE))</f>
        <v>#N/A</v>
      </c>
      <c r="D232" t="e">
        <f>IF(HLOOKUP($B232,'(Cacher Donnée)'!$F$3:$H$203,$A232+1,FALSE)="",NA(),HLOOKUP($B232,'(Cacher Donnée)'!$F$3:$H$203,$A232+1,FALSE))</f>
        <v>#N/A</v>
      </c>
      <c r="E232" t="e">
        <f>IF(HLOOKUP($B232,'(Cacher Donnée)'!$I$3:$K$203,$A232+1,FALSE)="",NA(),HLOOKUP($B232,'(Cacher Donnée)'!$I$3:$K$203,$A232+1,FALSE))</f>
        <v>#N/A</v>
      </c>
      <c r="F232" t="e">
        <f>IF(HLOOKUP($B232,'(Cacher Donnée)'!$L$3:$N$203,$A232+1,FALSE)="",NA(),HLOOKUP($B232,'(Cacher Donnée)'!$L$3:$N$203,$A232+1,FALSE))</f>
        <v>#N/A</v>
      </c>
      <c r="G232" t="e">
        <f>IF(HLOOKUP($B232,'(Cacher Donnée)'!$O$3:$Q$203,$A232+1,FALSE)="",NA(),HLOOKUP($B232,'(Cacher Donnée)'!$O$3:$Q$203,$A232+1,FALSE))</f>
        <v>#N/A</v>
      </c>
      <c r="H232" t="e">
        <f>IF(HLOOKUP($B232,'(Cacher Donnée)'!$R$3:$T$203,$A232+1,FALSE)="",NA(),HLOOKUP($B232,'(Cacher Donnée)'!$R$3:$T$203,$A232+1,FALSE))</f>
        <v>#N/A</v>
      </c>
      <c r="I232">
        <f>VLOOKUP('Feuil1 (2)'!A232,Résultats!$B$12:$AA$211,21,)</f>
        <v>0</v>
      </c>
      <c r="J232">
        <f>VLOOKUP('Feuil1 (2)'!$A232,Résultats!$B$12:$AA$211,22,FALSE)</f>
        <v>0</v>
      </c>
      <c r="K232">
        <f>VLOOKUP('Feuil1 (2)'!$A232,Résultats!$B$12:$AA$211,23,FALSE)</f>
        <v>0</v>
      </c>
      <c r="L232">
        <f>VLOOKUP('Feuil1 (2)'!$A232,Résultats!$B$12:$AA$211,24,FALSE)</f>
        <v>0</v>
      </c>
      <c r="M232">
        <f>VLOOKUP('Feuil1 (2)'!$A232,Résultats!$B$12:$AA$211,25,FALSE)</f>
        <v>0</v>
      </c>
    </row>
    <row r="233" spans="1:13" x14ac:dyDescent="0.25">
      <c r="A233">
        <f t="shared" si="4"/>
        <v>77</v>
      </c>
      <c r="B233" t="s">
        <v>16</v>
      </c>
      <c r="C233" t="e">
        <f>IF(HLOOKUP($B233,'(Cacher Donnée)'!$C$3:$E$203,$A233+1,FALSE)="",NA(),HLOOKUP($B233,'(Cacher Donnée)'!$C$3:$E$203,$A233+1,FALSE))</f>
        <v>#N/A</v>
      </c>
      <c r="D233" t="e">
        <f>IF(HLOOKUP($B233,'(Cacher Donnée)'!$F$3:$H$203,$A233+1,FALSE)="",NA(),HLOOKUP($B233,'(Cacher Donnée)'!$F$3:$H$203,$A233+1,FALSE))</f>
        <v>#N/A</v>
      </c>
      <c r="E233" t="e">
        <f>IF(HLOOKUP($B233,'(Cacher Donnée)'!$I$3:$K$203,$A233+1,FALSE)="",NA(),HLOOKUP($B233,'(Cacher Donnée)'!$I$3:$K$203,$A233+1,FALSE))</f>
        <v>#N/A</v>
      </c>
      <c r="F233" t="e">
        <f>IF(HLOOKUP($B233,'(Cacher Donnée)'!$L$3:$N$203,$A233+1,FALSE)="",NA(),HLOOKUP($B233,'(Cacher Donnée)'!$L$3:$N$203,$A233+1,FALSE))</f>
        <v>#N/A</v>
      </c>
      <c r="G233" t="e">
        <f>IF(HLOOKUP($B233,'(Cacher Donnée)'!$O$3:$Q$203,$A233+1,FALSE)="",NA(),HLOOKUP($B233,'(Cacher Donnée)'!$O$3:$Q$203,$A233+1,FALSE))</f>
        <v>#N/A</v>
      </c>
      <c r="H233" t="e">
        <f>IF(HLOOKUP($B233,'(Cacher Donnée)'!$R$3:$T$203,$A233+1,FALSE)="",NA(),HLOOKUP($B233,'(Cacher Donnée)'!$R$3:$T$203,$A233+1,FALSE))</f>
        <v>#N/A</v>
      </c>
      <c r="I233">
        <f>VLOOKUP('Feuil1 (2)'!A233,Résultats!$B$12:$AA$211,21,)</f>
        <v>0</v>
      </c>
      <c r="J233">
        <f>VLOOKUP('Feuil1 (2)'!$A233,Résultats!$B$12:$AA$211,22,FALSE)</f>
        <v>0</v>
      </c>
      <c r="K233">
        <f>VLOOKUP('Feuil1 (2)'!$A233,Résultats!$B$12:$AA$211,23,FALSE)</f>
        <v>0</v>
      </c>
      <c r="L233">
        <f>VLOOKUP('Feuil1 (2)'!$A233,Résultats!$B$12:$AA$211,24,FALSE)</f>
        <v>0</v>
      </c>
      <c r="M233">
        <f>VLOOKUP('Feuil1 (2)'!$A233,Résultats!$B$12:$AA$211,25,FALSE)</f>
        <v>0</v>
      </c>
    </row>
    <row r="234" spans="1:13" x14ac:dyDescent="0.25">
      <c r="A234">
        <f t="shared" si="4"/>
        <v>78</v>
      </c>
      <c r="B234" t="s">
        <v>3</v>
      </c>
      <c r="C234" t="e">
        <f>IF(HLOOKUP($B234,'(Cacher Donnée)'!$C$3:$E$203,$A234+1,FALSE)="",NA(),HLOOKUP($B234,'(Cacher Donnée)'!$C$3:$E$203,$A234+1,FALSE))</f>
        <v>#N/A</v>
      </c>
      <c r="D234" t="e">
        <f>IF(HLOOKUP($B234,'(Cacher Donnée)'!$F$3:$H$203,$A234+1,FALSE)="",NA(),HLOOKUP($B234,'(Cacher Donnée)'!$F$3:$H$203,$A234+1,FALSE))</f>
        <v>#N/A</v>
      </c>
      <c r="E234" t="e">
        <f>IF(HLOOKUP($B234,'(Cacher Donnée)'!$I$3:$K$203,$A234+1,FALSE)="",NA(),HLOOKUP($B234,'(Cacher Donnée)'!$I$3:$K$203,$A234+1,FALSE))</f>
        <v>#N/A</v>
      </c>
      <c r="F234" t="e">
        <f>IF(HLOOKUP($B234,'(Cacher Donnée)'!$L$3:$N$203,$A234+1,FALSE)="",NA(),HLOOKUP($B234,'(Cacher Donnée)'!$L$3:$N$203,$A234+1,FALSE))</f>
        <v>#N/A</v>
      </c>
      <c r="G234" t="e">
        <f>IF(HLOOKUP($B234,'(Cacher Donnée)'!$O$3:$Q$203,$A234+1,FALSE)="",NA(),HLOOKUP($B234,'(Cacher Donnée)'!$O$3:$Q$203,$A234+1,FALSE))</f>
        <v>#N/A</v>
      </c>
      <c r="H234" t="e">
        <f>IF(HLOOKUP($B234,'(Cacher Donnée)'!$R$3:$T$203,$A234+1,FALSE)="",NA(),HLOOKUP($B234,'(Cacher Donnée)'!$R$3:$T$203,$A234+1,FALSE))</f>
        <v>#N/A</v>
      </c>
      <c r="I234">
        <f>VLOOKUP('Feuil1 (2)'!A234,Résultats!$B$12:$AA$211,21,)</f>
        <v>0</v>
      </c>
      <c r="J234">
        <f>VLOOKUP('Feuil1 (2)'!$A234,Résultats!$B$12:$AA$211,22,FALSE)</f>
        <v>0</v>
      </c>
      <c r="K234">
        <f>VLOOKUP('Feuil1 (2)'!$A234,Résultats!$B$12:$AA$211,23,FALSE)</f>
        <v>0</v>
      </c>
      <c r="L234">
        <f>VLOOKUP('Feuil1 (2)'!$A234,Résultats!$B$12:$AA$211,24,FALSE)</f>
        <v>0</v>
      </c>
      <c r="M234">
        <f>VLOOKUP('Feuil1 (2)'!$A234,Résultats!$B$12:$AA$211,25,FALSE)</f>
        <v>0</v>
      </c>
    </row>
    <row r="235" spans="1:13" x14ac:dyDescent="0.25">
      <c r="A235">
        <f t="shared" si="4"/>
        <v>78</v>
      </c>
      <c r="B235" t="s">
        <v>4</v>
      </c>
      <c r="C235" t="e">
        <f>IF(HLOOKUP($B235,'(Cacher Donnée)'!$C$3:$E$203,$A235+1,FALSE)="",NA(),HLOOKUP($B235,'(Cacher Donnée)'!$C$3:$E$203,$A235+1,FALSE))</f>
        <v>#N/A</v>
      </c>
      <c r="D235" t="e">
        <f>IF(HLOOKUP($B235,'(Cacher Donnée)'!$F$3:$H$203,$A235+1,FALSE)="",NA(),HLOOKUP($B235,'(Cacher Donnée)'!$F$3:$H$203,$A235+1,FALSE))</f>
        <v>#N/A</v>
      </c>
      <c r="E235" t="e">
        <f>IF(HLOOKUP($B235,'(Cacher Donnée)'!$I$3:$K$203,$A235+1,FALSE)="",NA(),HLOOKUP($B235,'(Cacher Donnée)'!$I$3:$K$203,$A235+1,FALSE))</f>
        <v>#N/A</v>
      </c>
      <c r="F235" t="e">
        <f>IF(HLOOKUP($B235,'(Cacher Donnée)'!$L$3:$N$203,$A235+1,FALSE)="",NA(),HLOOKUP($B235,'(Cacher Donnée)'!$L$3:$N$203,$A235+1,FALSE))</f>
        <v>#N/A</v>
      </c>
      <c r="G235" t="e">
        <f>IF(HLOOKUP($B235,'(Cacher Donnée)'!$O$3:$Q$203,$A235+1,FALSE)="",NA(),HLOOKUP($B235,'(Cacher Donnée)'!$O$3:$Q$203,$A235+1,FALSE))</f>
        <v>#N/A</v>
      </c>
      <c r="H235" t="e">
        <f>IF(HLOOKUP($B235,'(Cacher Donnée)'!$R$3:$T$203,$A235+1,FALSE)="",NA(),HLOOKUP($B235,'(Cacher Donnée)'!$R$3:$T$203,$A235+1,FALSE))</f>
        <v>#N/A</v>
      </c>
      <c r="I235">
        <f>VLOOKUP('Feuil1 (2)'!A235,Résultats!$B$12:$AA$211,21,)</f>
        <v>0</v>
      </c>
      <c r="J235">
        <f>VLOOKUP('Feuil1 (2)'!$A235,Résultats!$B$12:$AA$211,22,FALSE)</f>
        <v>0</v>
      </c>
      <c r="K235">
        <f>VLOOKUP('Feuil1 (2)'!$A235,Résultats!$B$12:$AA$211,23,FALSE)</f>
        <v>0</v>
      </c>
      <c r="L235">
        <f>VLOOKUP('Feuil1 (2)'!$A235,Résultats!$B$12:$AA$211,24,FALSE)</f>
        <v>0</v>
      </c>
      <c r="M235">
        <f>VLOOKUP('Feuil1 (2)'!$A235,Résultats!$B$12:$AA$211,25,FALSE)</f>
        <v>0</v>
      </c>
    </row>
    <row r="236" spans="1:13" x14ac:dyDescent="0.25">
      <c r="A236">
        <f t="shared" si="4"/>
        <v>78</v>
      </c>
      <c r="B236" t="s">
        <v>16</v>
      </c>
      <c r="C236" t="e">
        <f>IF(HLOOKUP($B236,'(Cacher Donnée)'!$C$3:$E$203,$A236+1,FALSE)="",NA(),HLOOKUP($B236,'(Cacher Donnée)'!$C$3:$E$203,$A236+1,FALSE))</f>
        <v>#N/A</v>
      </c>
      <c r="D236" t="e">
        <f>IF(HLOOKUP($B236,'(Cacher Donnée)'!$F$3:$H$203,$A236+1,FALSE)="",NA(),HLOOKUP($B236,'(Cacher Donnée)'!$F$3:$H$203,$A236+1,FALSE))</f>
        <v>#N/A</v>
      </c>
      <c r="E236" t="e">
        <f>IF(HLOOKUP($B236,'(Cacher Donnée)'!$I$3:$K$203,$A236+1,FALSE)="",NA(),HLOOKUP($B236,'(Cacher Donnée)'!$I$3:$K$203,$A236+1,FALSE))</f>
        <v>#N/A</v>
      </c>
      <c r="F236" t="e">
        <f>IF(HLOOKUP($B236,'(Cacher Donnée)'!$L$3:$N$203,$A236+1,FALSE)="",NA(),HLOOKUP($B236,'(Cacher Donnée)'!$L$3:$N$203,$A236+1,FALSE))</f>
        <v>#N/A</v>
      </c>
      <c r="G236" t="e">
        <f>IF(HLOOKUP($B236,'(Cacher Donnée)'!$O$3:$Q$203,$A236+1,FALSE)="",NA(),HLOOKUP($B236,'(Cacher Donnée)'!$O$3:$Q$203,$A236+1,FALSE))</f>
        <v>#N/A</v>
      </c>
      <c r="H236" t="e">
        <f>IF(HLOOKUP($B236,'(Cacher Donnée)'!$R$3:$T$203,$A236+1,FALSE)="",NA(),HLOOKUP($B236,'(Cacher Donnée)'!$R$3:$T$203,$A236+1,FALSE))</f>
        <v>#N/A</v>
      </c>
      <c r="I236">
        <f>VLOOKUP('Feuil1 (2)'!A236,Résultats!$B$12:$AA$211,21,)</f>
        <v>0</v>
      </c>
      <c r="J236">
        <f>VLOOKUP('Feuil1 (2)'!$A236,Résultats!$B$12:$AA$211,22,FALSE)</f>
        <v>0</v>
      </c>
      <c r="K236">
        <f>VLOOKUP('Feuil1 (2)'!$A236,Résultats!$B$12:$AA$211,23,FALSE)</f>
        <v>0</v>
      </c>
      <c r="L236">
        <f>VLOOKUP('Feuil1 (2)'!$A236,Résultats!$B$12:$AA$211,24,FALSE)</f>
        <v>0</v>
      </c>
      <c r="M236">
        <f>VLOOKUP('Feuil1 (2)'!$A236,Résultats!$B$12:$AA$211,25,FALSE)</f>
        <v>0</v>
      </c>
    </row>
    <row r="237" spans="1:13" x14ac:dyDescent="0.25">
      <c r="A237">
        <f t="shared" si="4"/>
        <v>79</v>
      </c>
      <c r="B237" t="s">
        <v>3</v>
      </c>
      <c r="C237" t="e">
        <f>IF(HLOOKUP($B237,'(Cacher Donnée)'!$C$3:$E$203,$A237+1,FALSE)="",NA(),HLOOKUP($B237,'(Cacher Donnée)'!$C$3:$E$203,$A237+1,FALSE))</f>
        <v>#N/A</v>
      </c>
      <c r="D237" t="e">
        <f>IF(HLOOKUP($B237,'(Cacher Donnée)'!$F$3:$H$203,$A237+1,FALSE)="",NA(),HLOOKUP($B237,'(Cacher Donnée)'!$F$3:$H$203,$A237+1,FALSE))</f>
        <v>#N/A</v>
      </c>
      <c r="E237" t="e">
        <f>IF(HLOOKUP($B237,'(Cacher Donnée)'!$I$3:$K$203,$A237+1,FALSE)="",NA(),HLOOKUP($B237,'(Cacher Donnée)'!$I$3:$K$203,$A237+1,FALSE))</f>
        <v>#N/A</v>
      </c>
      <c r="F237" t="e">
        <f>IF(HLOOKUP($B237,'(Cacher Donnée)'!$L$3:$N$203,$A237+1,FALSE)="",NA(),HLOOKUP($B237,'(Cacher Donnée)'!$L$3:$N$203,$A237+1,FALSE))</f>
        <v>#N/A</v>
      </c>
      <c r="G237" t="e">
        <f>IF(HLOOKUP($B237,'(Cacher Donnée)'!$O$3:$Q$203,$A237+1,FALSE)="",NA(),HLOOKUP($B237,'(Cacher Donnée)'!$O$3:$Q$203,$A237+1,FALSE))</f>
        <v>#N/A</v>
      </c>
      <c r="H237" t="e">
        <f>IF(HLOOKUP($B237,'(Cacher Donnée)'!$R$3:$T$203,$A237+1,FALSE)="",NA(),HLOOKUP($B237,'(Cacher Donnée)'!$R$3:$T$203,$A237+1,FALSE))</f>
        <v>#N/A</v>
      </c>
      <c r="I237">
        <f>VLOOKUP('Feuil1 (2)'!A237,Résultats!$B$12:$AA$211,21,)</f>
        <v>0</v>
      </c>
      <c r="J237">
        <f>VLOOKUP('Feuil1 (2)'!$A237,Résultats!$B$12:$AA$211,22,FALSE)</f>
        <v>0</v>
      </c>
      <c r="K237">
        <f>VLOOKUP('Feuil1 (2)'!$A237,Résultats!$B$12:$AA$211,23,FALSE)</f>
        <v>0</v>
      </c>
      <c r="L237">
        <f>VLOOKUP('Feuil1 (2)'!$A237,Résultats!$B$12:$AA$211,24,FALSE)</f>
        <v>0</v>
      </c>
      <c r="M237">
        <f>VLOOKUP('Feuil1 (2)'!$A237,Résultats!$B$12:$AA$211,25,FALSE)</f>
        <v>0</v>
      </c>
    </row>
    <row r="238" spans="1:13" x14ac:dyDescent="0.25">
      <c r="A238">
        <f t="shared" si="4"/>
        <v>79</v>
      </c>
      <c r="B238" t="s">
        <v>4</v>
      </c>
      <c r="C238" t="e">
        <f>IF(HLOOKUP($B238,'(Cacher Donnée)'!$C$3:$E$203,$A238+1,FALSE)="",NA(),HLOOKUP($B238,'(Cacher Donnée)'!$C$3:$E$203,$A238+1,FALSE))</f>
        <v>#N/A</v>
      </c>
      <c r="D238" t="e">
        <f>IF(HLOOKUP($B238,'(Cacher Donnée)'!$F$3:$H$203,$A238+1,FALSE)="",NA(),HLOOKUP($B238,'(Cacher Donnée)'!$F$3:$H$203,$A238+1,FALSE))</f>
        <v>#N/A</v>
      </c>
      <c r="E238" t="e">
        <f>IF(HLOOKUP($B238,'(Cacher Donnée)'!$I$3:$K$203,$A238+1,FALSE)="",NA(),HLOOKUP($B238,'(Cacher Donnée)'!$I$3:$K$203,$A238+1,FALSE))</f>
        <v>#N/A</v>
      </c>
      <c r="F238" t="e">
        <f>IF(HLOOKUP($B238,'(Cacher Donnée)'!$L$3:$N$203,$A238+1,FALSE)="",NA(),HLOOKUP($B238,'(Cacher Donnée)'!$L$3:$N$203,$A238+1,FALSE))</f>
        <v>#N/A</v>
      </c>
      <c r="G238" t="e">
        <f>IF(HLOOKUP($B238,'(Cacher Donnée)'!$O$3:$Q$203,$A238+1,FALSE)="",NA(),HLOOKUP($B238,'(Cacher Donnée)'!$O$3:$Q$203,$A238+1,FALSE))</f>
        <v>#N/A</v>
      </c>
      <c r="H238" t="e">
        <f>IF(HLOOKUP($B238,'(Cacher Donnée)'!$R$3:$T$203,$A238+1,FALSE)="",NA(),HLOOKUP($B238,'(Cacher Donnée)'!$R$3:$T$203,$A238+1,FALSE))</f>
        <v>#N/A</v>
      </c>
      <c r="I238">
        <f>VLOOKUP('Feuil1 (2)'!A238,Résultats!$B$12:$AA$211,21,)</f>
        <v>0</v>
      </c>
      <c r="J238">
        <f>VLOOKUP('Feuil1 (2)'!$A238,Résultats!$B$12:$AA$211,22,FALSE)</f>
        <v>0</v>
      </c>
      <c r="K238">
        <f>VLOOKUP('Feuil1 (2)'!$A238,Résultats!$B$12:$AA$211,23,FALSE)</f>
        <v>0</v>
      </c>
      <c r="L238">
        <f>VLOOKUP('Feuil1 (2)'!$A238,Résultats!$B$12:$AA$211,24,FALSE)</f>
        <v>0</v>
      </c>
      <c r="M238">
        <f>VLOOKUP('Feuil1 (2)'!$A238,Résultats!$B$12:$AA$211,25,FALSE)</f>
        <v>0</v>
      </c>
    </row>
    <row r="239" spans="1:13" x14ac:dyDescent="0.25">
      <c r="A239">
        <f t="shared" si="4"/>
        <v>79</v>
      </c>
      <c r="B239" t="s">
        <v>16</v>
      </c>
      <c r="C239" t="e">
        <f>IF(HLOOKUP($B239,'(Cacher Donnée)'!$C$3:$E$203,$A239+1,FALSE)="",NA(),HLOOKUP($B239,'(Cacher Donnée)'!$C$3:$E$203,$A239+1,FALSE))</f>
        <v>#N/A</v>
      </c>
      <c r="D239" t="e">
        <f>IF(HLOOKUP($B239,'(Cacher Donnée)'!$F$3:$H$203,$A239+1,FALSE)="",NA(),HLOOKUP($B239,'(Cacher Donnée)'!$F$3:$H$203,$A239+1,FALSE))</f>
        <v>#N/A</v>
      </c>
      <c r="E239" t="e">
        <f>IF(HLOOKUP($B239,'(Cacher Donnée)'!$I$3:$K$203,$A239+1,FALSE)="",NA(),HLOOKUP($B239,'(Cacher Donnée)'!$I$3:$K$203,$A239+1,FALSE))</f>
        <v>#N/A</v>
      </c>
      <c r="F239" t="e">
        <f>IF(HLOOKUP($B239,'(Cacher Donnée)'!$L$3:$N$203,$A239+1,FALSE)="",NA(),HLOOKUP($B239,'(Cacher Donnée)'!$L$3:$N$203,$A239+1,FALSE))</f>
        <v>#N/A</v>
      </c>
      <c r="G239" t="e">
        <f>IF(HLOOKUP($B239,'(Cacher Donnée)'!$O$3:$Q$203,$A239+1,FALSE)="",NA(),HLOOKUP($B239,'(Cacher Donnée)'!$O$3:$Q$203,$A239+1,FALSE))</f>
        <v>#N/A</v>
      </c>
      <c r="H239" t="e">
        <f>IF(HLOOKUP($B239,'(Cacher Donnée)'!$R$3:$T$203,$A239+1,FALSE)="",NA(),HLOOKUP($B239,'(Cacher Donnée)'!$R$3:$T$203,$A239+1,FALSE))</f>
        <v>#N/A</v>
      </c>
      <c r="I239">
        <f>VLOOKUP('Feuil1 (2)'!A239,Résultats!$B$12:$AA$211,21,)</f>
        <v>0</v>
      </c>
      <c r="J239">
        <f>VLOOKUP('Feuil1 (2)'!$A239,Résultats!$B$12:$AA$211,22,FALSE)</f>
        <v>0</v>
      </c>
      <c r="K239">
        <f>VLOOKUP('Feuil1 (2)'!$A239,Résultats!$B$12:$AA$211,23,FALSE)</f>
        <v>0</v>
      </c>
      <c r="L239">
        <f>VLOOKUP('Feuil1 (2)'!$A239,Résultats!$B$12:$AA$211,24,FALSE)</f>
        <v>0</v>
      </c>
      <c r="M239">
        <f>VLOOKUP('Feuil1 (2)'!$A239,Résultats!$B$12:$AA$211,25,FALSE)</f>
        <v>0</v>
      </c>
    </row>
    <row r="240" spans="1:13" x14ac:dyDescent="0.25">
      <c r="A240">
        <f t="shared" si="4"/>
        <v>80</v>
      </c>
      <c r="B240" t="s">
        <v>3</v>
      </c>
      <c r="C240" t="e">
        <f>IF(HLOOKUP($B240,'(Cacher Donnée)'!$C$3:$E$203,$A240+1,FALSE)="",NA(),HLOOKUP($B240,'(Cacher Donnée)'!$C$3:$E$203,$A240+1,FALSE))</f>
        <v>#N/A</v>
      </c>
      <c r="D240" t="e">
        <f>IF(HLOOKUP($B240,'(Cacher Donnée)'!$F$3:$H$203,$A240+1,FALSE)="",NA(),HLOOKUP($B240,'(Cacher Donnée)'!$F$3:$H$203,$A240+1,FALSE))</f>
        <v>#N/A</v>
      </c>
      <c r="E240" t="e">
        <f>IF(HLOOKUP($B240,'(Cacher Donnée)'!$I$3:$K$203,$A240+1,FALSE)="",NA(),HLOOKUP($B240,'(Cacher Donnée)'!$I$3:$K$203,$A240+1,FALSE))</f>
        <v>#N/A</v>
      </c>
      <c r="F240" t="e">
        <f>IF(HLOOKUP($B240,'(Cacher Donnée)'!$L$3:$N$203,$A240+1,FALSE)="",NA(),HLOOKUP($B240,'(Cacher Donnée)'!$L$3:$N$203,$A240+1,FALSE))</f>
        <v>#N/A</v>
      </c>
      <c r="G240" t="e">
        <f>IF(HLOOKUP($B240,'(Cacher Donnée)'!$O$3:$Q$203,$A240+1,FALSE)="",NA(),HLOOKUP($B240,'(Cacher Donnée)'!$O$3:$Q$203,$A240+1,FALSE))</f>
        <v>#N/A</v>
      </c>
      <c r="H240" t="e">
        <f>IF(HLOOKUP($B240,'(Cacher Donnée)'!$R$3:$T$203,$A240+1,FALSE)="",NA(),HLOOKUP($B240,'(Cacher Donnée)'!$R$3:$T$203,$A240+1,FALSE))</f>
        <v>#N/A</v>
      </c>
      <c r="I240">
        <f>VLOOKUP('Feuil1 (2)'!A240,Résultats!$B$12:$AA$211,21,)</f>
        <v>0</v>
      </c>
      <c r="J240">
        <f>VLOOKUP('Feuil1 (2)'!$A240,Résultats!$B$12:$AA$211,22,FALSE)</f>
        <v>0</v>
      </c>
      <c r="K240">
        <f>VLOOKUP('Feuil1 (2)'!$A240,Résultats!$B$12:$AA$211,23,FALSE)</f>
        <v>0</v>
      </c>
      <c r="L240">
        <f>VLOOKUP('Feuil1 (2)'!$A240,Résultats!$B$12:$AA$211,24,FALSE)</f>
        <v>0</v>
      </c>
      <c r="M240">
        <f>VLOOKUP('Feuil1 (2)'!$A240,Résultats!$B$12:$AA$211,25,FALSE)</f>
        <v>0</v>
      </c>
    </row>
    <row r="241" spans="1:13" x14ac:dyDescent="0.25">
      <c r="A241">
        <f t="shared" si="4"/>
        <v>80</v>
      </c>
      <c r="B241" t="s">
        <v>4</v>
      </c>
      <c r="C241" t="e">
        <f>IF(HLOOKUP($B241,'(Cacher Donnée)'!$C$3:$E$203,$A241+1,FALSE)="",NA(),HLOOKUP($B241,'(Cacher Donnée)'!$C$3:$E$203,$A241+1,FALSE))</f>
        <v>#N/A</v>
      </c>
      <c r="D241" t="e">
        <f>IF(HLOOKUP($B241,'(Cacher Donnée)'!$F$3:$H$203,$A241+1,FALSE)="",NA(),HLOOKUP($B241,'(Cacher Donnée)'!$F$3:$H$203,$A241+1,FALSE))</f>
        <v>#N/A</v>
      </c>
      <c r="E241" t="e">
        <f>IF(HLOOKUP($B241,'(Cacher Donnée)'!$I$3:$K$203,$A241+1,FALSE)="",NA(),HLOOKUP($B241,'(Cacher Donnée)'!$I$3:$K$203,$A241+1,FALSE))</f>
        <v>#N/A</v>
      </c>
      <c r="F241" t="e">
        <f>IF(HLOOKUP($B241,'(Cacher Donnée)'!$L$3:$N$203,$A241+1,FALSE)="",NA(),HLOOKUP($B241,'(Cacher Donnée)'!$L$3:$N$203,$A241+1,FALSE))</f>
        <v>#N/A</v>
      </c>
      <c r="G241" t="e">
        <f>IF(HLOOKUP($B241,'(Cacher Donnée)'!$O$3:$Q$203,$A241+1,FALSE)="",NA(),HLOOKUP($B241,'(Cacher Donnée)'!$O$3:$Q$203,$A241+1,FALSE))</f>
        <v>#N/A</v>
      </c>
      <c r="H241" t="e">
        <f>IF(HLOOKUP($B241,'(Cacher Donnée)'!$R$3:$T$203,$A241+1,FALSE)="",NA(),HLOOKUP($B241,'(Cacher Donnée)'!$R$3:$T$203,$A241+1,FALSE))</f>
        <v>#N/A</v>
      </c>
      <c r="I241">
        <f>VLOOKUP('Feuil1 (2)'!A241,Résultats!$B$12:$AA$211,21,)</f>
        <v>0</v>
      </c>
      <c r="J241">
        <f>VLOOKUP('Feuil1 (2)'!$A241,Résultats!$B$12:$AA$211,22,FALSE)</f>
        <v>0</v>
      </c>
      <c r="K241">
        <f>VLOOKUP('Feuil1 (2)'!$A241,Résultats!$B$12:$AA$211,23,FALSE)</f>
        <v>0</v>
      </c>
      <c r="L241">
        <f>VLOOKUP('Feuil1 (2)'!$A241,Résultats!$B$12:$AA$211,24,FALSE)</f>
        <v>0</v>
      </c>
      <c r="M241">
        <f>VLOOKUP('Feuil1 (2)'!$A241,Résultats!$B$12:$AA$211,25,FALSE)</f>
        <v>0</v>
      </c>
    </row>
    <row r="242" spans="1:13" x14ac:dyDescent="0.25">
      <c r="A242">
        <f t="shared" si="4"/>
        <v>80</v>
      </c>
      <c r="B242" t="s">
        <v>16</v>
      </c>
      <c r="C242" t="e">
        <f>IF(HLOOKUP($B242,'(Cacher Donnée)'!$C$3:$E$203,$A242+1,FALSE)="",NA(),HLOOKUP($B242,'(Cacher Donnée)'!$C$3:$E$203,$A242+1,FALSE))</f>
        <v>#N/A</v>
      </c>
      <c r="D242" t="e">
        <f>IF(HLOOKUP($B242,'(Cacher Donnée)'!$F$3:$H$203,$A242+1,FALSE)="",NA(),HLOOKUP($B242,'(Cacher Donnée)'!$F$3:$H$203,$A242+1,FALSE))</f>
        <v>#N/A</v>
      </c>
      <c r="E242" t="e">
        <f>IF(HLOOKUP($B242,'(Cacher Donnée)'!$I$3:$K$203,$A242+1,FALSE)="",NA(),HLOOKUP($B242,'(Cacher Donnée)'!$I$3:$K$203,$A242+1,FALSE))</f>
        <v>#N/A</v>
      </c>
      <c r="F242" t="e">
        <f>IF(HLOOKUP($B242,'(Cacher Donnée)'!$L$3:$N$203,$A242+1,FALSE)="",NA(),HLOOKUP($B242,'(Cacher Donnée)'!$L$3:$N$203,$A242+1,FALSE))</f>
        <v>#N/A</v>
      </c>
      <c r="G242" t="e">
        <f>IF(HLOOKUP($B242,'(Cacher Donnée)'!$O$3:$Q$203,$A242+1,FALSE)="",NA(),HLOOKUP($B242,'(Cacher Donnée)'!$O$3:$Q$203,$A242+1,FALSE))</f>
        <v>#N/A</v>
      </c>
      <c r="H242" t="e">
        <f>IF(HLOOKUP($B242,'(Cacher Donnée)'!$R$3:$T$203,$A242+1,FALSE)="",NA(),HLOOKUP($B242,'(Cacher Donnée)'!$R$3:$T$203,$A242+1,FALSE))</f>
        <v>#N/A</v>
      </c>
      <c r="I242">
        <f>VLOOKUP('Feuil1 (2)'!A242,Résultats!$B$12:$AA$211,21,)</f>
        <v>0</v>
      </c>
      <c r="J242">
        <f>VLOOKUP('Feuil1 (2)'!$A242,Résultats!$B$12:$AA$211,22,FALSE)</f>
        <v>0</v>
      </c>
      <c r="K242">
        <f>VLOOKUP('Feuil1 (2)'!$A242,Résultats!$B$12:$AA$211,23,FALSE)</f>
        <v>0</v>
      </c>
      <c r="L242">
        <f>VLOOKUP('Feuil1 (2)'!$A242,Résultats!$B$12:$AA$211,24,FALSE)</f>
        <v>0</v>
      </c>
      <c r="M242">
        <f>VLOOKUP('Feuil1 (2)'!$A242,Résultats!$B$12:$AA$211,25,FALSE)</f>
        <v>0</v>
      </c>
    </row>
    <row r="243" spans="1:13" x14ac:dyDescent="0.25">
      <c r="A243">
        <f t="shared" si="4"/>
        <v>81</v>
      </c>
      <c r="B243" t="s">
        <v>3</v>
      </c>
      <c r="C243" t="e">
        <f>IF(HLOOKUP($B243,'(Cacher Donnée)'!$C$3:$E$203,$A243+1,FALSE)="",NA(),HLOOKUP($B243,'(Cacher Donnée)'!$C$3:$E$203,$A243+1,FALSE))</f>
        <v>#N/A</v>
      </c>
      <c r="D243" t="e">
        <f>IF(HLOOKUP($B243,'(Cacher Donnée)'!$F$3:$H$203,$A243+1,FALSE)="",NA(),HLOOKUP($B243,'(Cacher Donnée)'!$F$3:$H$203,$A243+1,FALSE))</f>
        <v>#N/A</v>
      </c>
      <c r="E243" t="e">
        <f>IF(HLOOKUP($B243,'(Cacher Donnée)'!$I$3:$K$203,$A243+1,FALSE)="",NA(),HLOOKUP($B243,'(Cacher Donnée)'!$I$3:$K$203,$A243+1,FALSE))</f>
        <v>#N/A</v>
      </c>
      <c r="F243" t="e">
        <f>IF(HLOOKUP($B243,'(Cacher Donnée)'!$L$3:$N$203,$A243+1,FALSE)="",NA(),HLOOKUP($B243,'(Cacher Donnée)'!$L$3:$N$203,$A243+1,FALSE))</f>
        <v>#N/A</v>
      </c>
      <c r="G243" t="e">
        <f>IF(HLOOKUP($B243,'(Cacher Donnée)'!$O$3:$Q$203,$A243+1,FALSE)="",NA(),HLOOKUP($B243,'(Cacher Donnée)'!$O$3:$Q$203,$A243+1,FALSE))</f>
        <v>#N/A</v>
      </c>
      <c r="H243" t="e">
        <f>IF(HLOOKUP($B243,'(Cacher Donnée)'!$R$3:$T$203,$A243+1,FALSE)="",NA(),HLOOKUP($B243,'(Cacher Donnée)'!$R$3:$T$203,$A243+1,FALSE))</f>
        <v>#N/A</v>
      </c>
      <c r="I243">
        <f>VLOOKUP('Feuil1 (2)'!A243,Résultats!$B$12:$AA$211,21,)</f>
        <v>0</v>
      </c>
      <c r="J243">
        <f>VLOOKUP('Feuil1 (2)'!$A243,Résultats!$B$12:$AA$211,22,FALSE)</f>
        <v>0</v>
      </c>
      <c r="K243">
        <f>VLOOKUP('Feuil1 (2)'!$A243,Résultats!$B$12:$AA$211,23,FALSE)</f>
        <v>0</v>
      </c>
      <c r="L243">
        <f>VLOOKUP('Feuil1 (2)'!$A243,Résultats!$B$12:$AA$211,24,FALSE)</f>
        <v>0</v>
      </c>
      <c r="M243">
        <f>VLOOKUP('Feuil1 (2)'!$A243,Résultats!$B$12:$AA$211,25,FALSE)</f>
        <v>0</v>
      </c>
    </row>
    <row r="244" spans="1:13" x14ac:dyDescent="0.25">
      <c r="A244">
        <f t="shared" si="4"/>
        <v>81</v>
      </c>
      <c r="B244" t="s">
        <v>4</v>
      </c>
      <c r="C244" t="e">
        <f>IF(HLOOKUP($B244,'(Cacher Donnée)'!$C$3:$E$203,$A244+1,FALSE)="",NA(),HLOOKUP($B244,'(Cacher Donnée)'!$C$3:$E$203,$A244+1,FALSE))</f>
        <v>#N/A</v>
      </c>
      <c r="D244" t="e">
        <f>IF(HLOOKUP($B244,'(Cacher Donnée)'!$F$3:$H$203,$A244+1,FALSE)="",NA(),HLOOKUP($B244,'(Cacher Donnée)'!$F$3:$H$203,$A244+1,FALSE))</f>
        <v>#N/A</v>
      </c>
      <c r="E244" t="e">
        <f>IF(HLOOKUP($B244,'(Cacher Donnée)'!$I$3:$K$203,$A244+1,FALSE)="",NA(),HLOOKUP($B244,'(Cacher Donnée)'!$I$3:$K$203,$A244+1,FALSE))</f>
        <v>#N/A</v>
      </c>
      <c r="F244" t="e">
        <f>IF(HLOOKUP($B244,'(Cacher Donnée)'!$L$3:$N$203,$A244+1,FALSE)="",NA(),HLOOKUP($B244,'(Cacher Donnée)'!$L$3:$N$203,$A244+1,FALSE))</f>
        <v>#N/A</v>
      </c>
      <c r="G244" t="e">
        <f>IF(HLOOKUP($B244,'(Cacher Donnée)'!$O$3:$Q$203,$A244+1,FALSE)="",NA(),HLOOKUP($B244,'(Cacher Donnée)'!$O$3:$Q$203,$A244+1,FALSE))</f>
        <v>#N/A</v>
      </c>
      <c r="H244" t="e">
        <f>IF(HLOOKUP($B244,'(Cacher Donnée)'!$R$3:$T$203,$A244+1,FALSE)="",NA(),HLOOKUP($B244,'(Cacher Donnée)'!$R$3:$T$203,$A244+1,FALSE))</f>
        <v>#N/A</v>
      </c>
      <c r="I244">
        <f>VLOOKUP('Feuil1 (2)'!A244,Résultats!$B$12:$AA$211,21,)</f>
        <v>0</v>
      </c>
      <c r="J244">
        <f>VLOOKUP('Feuil1 (2)'!$A244,Résultats!$B$12:$AA$211,22,FALSE)</f>
        <v>0</v>
      </c>
      <c r="K244">
        <f>VLOOKUP('Feuil1 (2)'!$A244,Résultats!$B$12:$AA$211,23,FALSE)</f>
        <v>0</v>
      </c>
      <c r="L244">
        <f>VLOOKUP('Feuil1 (2)'!$A244,Résultats!$B$12:$AA$211,24,FALSE)</f>
        <v>0</v>
      </c>
      <c r="M244">
        <f>VLOOKUP('Feuil1 (2)'!$A244,Résultats!$B$12:$AA$211,25,FALSE)</f>
        <v>0</v>
      </c>
    </row>
    <row r="245" spans="1:13" x14ac:dyDescent="0.25">
      <c r="A245">
        <f t="shared" si="4"/>
        <v>81</v>
      </c>
      <c r="B245" t="s">
        <v>16</v>
      </c>
      <c r="C245" t="e">
        <f>IF(HLOOKUP($B245,'(Cacher Donnée)'!$C$3:$E$203,$A245+1,FALSE)="",NA(),HLOOKUP($B245,'(Cacher Donnée)'!$C$3:$E$203,$A245+1,FALSE))</f>
        <v>#N/A</v>
      </c>
      <c r="D245" t="e">
        <f>IF(HLOOKUP($B245,'(Cacher Donnée)'!$F$3:$H$203,$A245+1,FALSE)="",NA(),HLOOKUP($B245,'(Cacher Donnée)'!$F$3:$H$203,$A245+1,FALSE))</f>
        <v>#N/A</v>
      </c>
      <c r="E245" t="e">
        <f>IF(HLOOKUP($B245,'(Cacher Donnée)'!$I$3:$K$203,$A245+1,FALSE)="",NA(),HLOOKUP($B245,'(Cacher Donnée)'!$I$3:$K$203,$A245+1,FALSE))</f>
        <v>#N/A</v>
      </c>
      <c r="F245" t="e">
        <f>IF(HLOOKUP($B245,'(Cacher Donnée)'!$L$3:$N$203,$A245+1,FALSE)="",NA(),HLOOKUP($B245,'(Cacher Donnée)'!$L$3:$N$203,$A245+1,FALSE))</f>
        <v>#N/A</v>
      </c>
      <c r="G245" t="e">
        <f>IF(HLOOKUP($B245,'(Cacher Donnée)'!$O$3:$Q$203,$A245+1,FALSE)="",NA(),HLOOKUP($B245,'(Cacher Donnée)'!$O$3:$Q$203,$A245+1,FALSE))</f>
        <v>#N/A</v>
      </c>
      <c r="H245" t="e">
        <f>IF(HLOOKUP($B245,'(Cacher Donnée)'!$R$3:$T$203,$A245+1,FALSE)="",NA(),HLOOKUP($B245,'(Cacher Donnée)'!$R$3:$T$203,$A245+1,FALSE))</f>
        <v>#N/A</v>
      </c>
      <c r="I245">
        <f>VLOOKUP('Feuil1 (2)'!A245,Résultats!$B$12:$AA$211,21,)</f>
        <v>0</v>
      </c>
      <c r="J245">
        <f>VLOOKUP('Feuil1 (2)'!$A245,Résultats!$B$12:$AA$211,22,FALSE)</f>
        <v>0</v>
      </c>
      <c r="K245">
        <f>VLOOKUP('Feuil1 (2)'!$A245,Résultats!$B$12:$AA$211,23,FALSE)</f>
        <v>0</v>
      </c>
      <c r="L245">
        <f>VLOOKUP('Feuil1 (2)'!$A245,Résultats!$B$12:$AA$211,24,FALSE)</f>
        <v>0</v>
      </c>
      <c r="M245">
        <f>VLOOKUP('Feuil1 (2)'!$A245,Résultats!$B$12:$AA$211,25,FALSE)</f>
        <v>0</v>
      </c>
    </row>
    <row r="246" spans="1:13" x14ac:dyDescent="0.25">
      <c r="A246">
        <f t="shared" si="4"/>
        <v>82</v>
      </c>
      <c r="B246" t="s">
        <v>3</v>
      </c>
      <c r="C246" t="e">
        <f>IF(HLOOKUP($B246,'(Cacher Donnée)'!$C$3:$E$203,$A246+1,FALSE)="",NA(),HLOOKUP($B246,'(Cacher Donnée)'!$C$3:$E$203,$A246+1,FALSE))</f>
        <v>#N/A</v>
      </c>
      <c r="D246" t="e">
        <f>IF(HLOOKUP($B246,'(Cacher Donnée)'!$F$3:$H$203,$A246+1,FALSE)="",NA(),HLOOKUP($B246,'(Cacher Donnée)'!$F$3:$H$203,$A246+1,FALSE))</f>
        <v>#N/A</v>
      </c>
      <c r="E246" t="e">
        <f>IF(HLOOKUP($B246,'(Cacher Donnée)'!$I$3:$K$203,$A246+1,FALSE)="",NA(),HLOOKUP($B246,'(Cacher Donnée)'!$I$3:$K$203,$A246+1,FALSE))</f>
        <v>#N/A</v>
      </c>
      <c r="F246" t="e">
        <f>IF(HLOOKUP($B246,'(Cacher Donnée)'!$L$3:$N$203,$A246+1,FALSE)="",NA(),HLOOKUP($B246,'(Cacher Donnée)'!$L$3:$N$203,$A246+1,FALSE))</f>
        <v>#N/A</v>
      </c>
      <c r="G246" t="e">
        <f>IF(HLOOKUP($B246,'(Cacher Donnée)'!$O$3:$Q$203,$A246+1,FALSE)="",NA(),HLOOKUP($B246,'(Cacher Donnée)'!$O$3:$Q$203,$A246+1,FALSE))</f>
        <v>#N/A</v>
      </c>
      <c r="H246" t="e">
        <f>IF(HLOOKUP($B246,'(Cacher Donnée)'!$R$3:$T$203,$A246+1,FALSE)="",NA(),HLOOKUP($B246,'(Cacher Donnée)'!$R$3:$T$203,$A246+1,FALSE))</f>
        <v>#N/A</v>
      </c>
      <c r="I246">
        <f>VLOOKUP('Feuil1 (2)'!A246,Résultats!$B$12:$AA$211,21,)</f>
        <v>0</v>
      </c>
      <c r="J246">
        <f>VLOOKUP('Feuil1 (2)'!$A246,Résultats!$B$12:$AA$211,22,FALSE)</f>
        <v>0</v>
      </c>
      <c r="K246">
        <f>VLOOKUP('Feuil1 (2)'!$A246,Résultats!$B$12:$AA$211,23,FALSE)</f>
        <v>0</v>
      </c>
      <c r="L246">
        <f>VLOOKUP('Feuil1 (2)'!$A246,Résultats!$B$12:$AA$211,24,FALSE)</f>
        <v>0</v>
      </c>
      <c r="M246">
        <f>VLOOKUP('Feuil1 (2)'!$A246,Résultats!$B$12:$AA$211,25,FALSE)</f>
        <v>0</v>
      </c>
    </row>
    <row r="247" spans="1:13" x14ac:dyDescent="0.25">
      <c r="A247">
        <f t="shared" si="4"/>
        <v>82</v>
      </c>
      <c r="B247" t="s">
        <v>4</v>
      </c>
      <c r="C247" t="e">
        <f>IF(HLOOKUP($B247,'(Cacher Donnée)'!$C$3:$E$203,$A247+1,FALSE)="",NA(),HLOOKUP($B247,'(Cacher Donnée)'!$C$3:$E$203,$A247+1,FALSE))</f>
        <v>#N/A</v>
      </c>
      <c r="D247" t="e">
        <f>IF(HLOOKUP($B247,'(Cacher Donnée)'!$F$3:$H$203,$A247+1,FALSE)="",NA(),HLOOKUP($B247,'(Cacher Donnée)'!$F$3:$H$203,$A247+1,FALSE))</f>
        <v>#N/A</v>
      </c>
      <c r="E247" t="e">
        <f>IF(HLOOKUP($B247,'(Cacher Donnée)'!$I$3:$K$203,$A247+1,FALSE)="",NA(),HLOOKUP($B247,'(Cacher Donnée)'!$I$3:$K$203,$A247+1,FALSE))</f>
        <v>#N/A</v>
      </c>
      <c r="F247" t="e">
        <f>IF(HLOOKUP($B247,'(Cacher Donnée)'!$L$3:$N$203,$A247+1,FALSE)="",NA(),HLOOKUP($B247,'(Cacher Donnée)'!$L$3:$N$203,$A247+1,FALSE))</f>
        <v>#N/A</v>
      </c>
      <c r="G247" t="e">
        <f>IF(HLOOKUP($B247,'(Cacher Donnée)'!$O$3:$Q$203,$A247+1,FALSE)="",NA(),HLOOKUP($B247,'(Cacher Donnée)'!$O$3:$Q$203,$A247+1,FALSE))</f>
        <v>#N/A</v>
      </c>
      <c r="H247" t="e">
        <f>IF(HLOOKUP($B247,'(Cacher Donnée)'!$R$3:$T$203,$A247+1,FALSE)="",NA(),HLOOKUP($B247,'(Cacher Donnée)'!$R$3:$T$203,$A247+1,FALSE))</f>
        <v>#N/A</v>
      </c>
      <c r="I247">
        <f>VLOOKUP('Feuil1 (2)'!A247,Résultats!$B$12:$AA$211,21,)</f>
        <v>0</v>
      </c>
      <c r="J247">
        <f>VLOOKUP('Feuil1 (2)'!$A247,Résultats!$B$12:$AA$211,22,FALSE)</f>
        <v>0</v>
      </c>
      <c r="K247">
        <f>VLOOKUP('Feuil1 (2)'!$A247,Résultats!$B$12:$AA$211,23,FALSE)</f>
        <v>0</v>
      </c>
      <c r="L247">
        <f>VLOOKUP('Feuil1 (2)'!$A247,Résultats!$B$12:$AA$211,24,FALSE)</f>
        <v>0</v>
      </c>
      <c r="M247">
        <f>VLOOKUP('Feuil1 (2)'!$A247,Résultats!$B$12:$AA$211,25,FALSE)</f>
        <v>0</v>
      </c>
    </row>
    <row r="248" spans="1:13" x14ac:dyDescent="0.25">
      <c r="A248">
        <f t="shared" si="4"/>
        <v>82</v>
      </c>
      <c r="B248" t="s">
        <v>16</v>
      </c>
      <c r="C248" t="e">
        <f>IF(HLOOKUP($B248,'(Cacher Donnée)'!$C$3:$E$203,$A248+1,FALSE)="",NA(),HLOOKUP($B248,'(Cacher Donnée)'!$C$3:$E$203,$A248+1,FALSE))</f>
        <v>#N/A</v>
      </c>
      <c r="D248" t="e">
        <f>IF(HLOOKUP($B248,'(Cacher Donnée)'!$F$3:$H$203,$A248+1,FALSE)="",NA(),HLOOKUP($B248,'(Cacher Donnée)'!$F$3:$H$203,$A248+1,FALSE))</f>
        <v>#N/A</v>
      </c>
      <c r="E248" t="e">
        <f>IF(HLOOKUP($B248,'(Cacher Donnée)'!$I$3:$K$203,$A248+1,FALSE)="",NA(),HLOOKUP($B248,'(Cacher Donnée)'!$I$3:$K$203,$A248+1,FALSE))</f>
        <v>#N/A</v>
      </c>
      <c r="F248" t="e">
        <f>IF(HLOOKUP($B248,'(Cacher Donnée)'!$L$3:$N$203,$A248+1,FALSE)="",NA(),HLOOKUP($B248,'(Cacher Donnée)'!$L$3:$N$203,$A248+1,FALSE))</f>
        <v>#N/A</v>
      </c>
      <c r="G248" t="e">
        <f>IF(HLOOKUP($B248,'(Cacher Donnée)'!$O$3:$Q$203,$A248+1,FALSE)="",NA(),HLOOKUP($B248,'(Cacher Donnée)'!$O$3:$Q$203,$A248+1,FALSE))</f>
        <v>#N/A</v>
      </c>
      <c r="H248" t="e">
        <f>IF(HLOOKUP($B248,'(Cacher Donnée)'!$R$3:$T$203,$A248+1,FALSE)="",NA(),HLOOKUP($B248,'(Cacher Donnée)'!$R$3:$T$203,$A248+1,FALSE))</f>
        <v>#N/A</v>
      </c>
      <c r="I248">
        <f>VLOOKUP('Feuil1 (2)'!A248,Résultats!$B$12:$AA$211,21,)</f>
        <v>0</v>
      </c>
      <c r="J248">
        <f>VLOOKUP('Feuil1 (2)'!$A248,Résultats!$B$12:$AA$211,22,FALSE)</f>
        <v>0</v>
      </c>
      <c r="K248">
        <f>VLOOKUP('Feuil1 (2)'!$A248,Résultats!$B$12:$AA$211,23,FALSE)</f>
        <v>0</v>
      </c>
      <c r="L248">
        <f>VLOOKUP('Feuil1 (2)'!$A248,Résultats!$B$12:$AA$211,24,FALSE)</f>
        <v>0</v>
      </c>
      <c r="M248">
        <f>VLOOKUP('Feuil1 (2)'!$A248,Résultats!$B$12:$AA$211,25,FALSE)</f>
        <v>0</v>
      </c>
    </row>
    <row r="249" spans="1:13" x14ac:dyDescent="0.25">
      <c r="A249">
        <f t="shared" si="4"/>
        <v>83</v>
      </c>
      <c r="B249" t="s">
        <v>3</v>
      </c>
      <c r="C249" t="e">
        <f>IF(HLOOKUP($B249,'(Cacher Donnée)'!$C$3:$E$203,$A249+1,FALSE)="",NA(),HLOOKUP($B249,'(Cacher Donnée)'!$C$3:$E$203,$A249+1,FALSE))</f>
        <v>#N/A</v>
      </c>
      <c r="D249" t="e">
        <f>IF(HLOOKUP($B249,'(Cacher Donnée)'!$F$3:$H$203,$A249+1,FALSE)="",NA(),HLOOKUP($B249,'(Cacher Donnée)'!$F$3:$H$203,$A249+1,FALSE))</f>
        <v>#N/A</v>
      </c>
      <c r="E249" t="e">
        <f>IF(HLOOKUP($B249,'(Cacher Donnée)'!$I$3:$K$203,$A249+1,FALSE)="",NA(),HLOOKUP($B249,'(Cacher Donnée)'!$I$3:$K$203,$A249+1,FALSE))</f>
        <v>#N/A</v>
      </c>
      <c r="F249" t="e">
        <f>IF(HLOOKUP($B249,'(Cacher Donnée)'!$L$3:$N$203,$A249+1,FALSE)="",NA(),HLOOKUP($B249,'(Cacher Donnée)'!$L$3:$N$203,$A249+1,FALSE))</f>
        <v>#N/A</v>
      </c>
      <c r="G249" t="e">
        <f>IF(HLOOKUP($B249,'(Cacher Donnée)'!$O$3:$Q$203,$A249+1,FALSE)="",NA(),HLOOKUP($B249,'(Cacher Donnée)'!$O$3:$Q$203,$A249+1,FALSE))</f>
        <v>#N/A</v>
      </c>
      <c r="H249" t="e">
        <f>IF(HLOOKUP($B249,'(Cacher Donnée)'!$R$3:$T$203,$A249+1,FALSE)="",NA(),HLOOKUP($B249,'(Cacher Donnée)'!$R$3:$T$203,$A249+1,FALSE))</f>
        <v>#N/A</v>
      </c>
      <c r="I249">
        <f>VLOOKUP('Feuil1 (2)'!A249,Résultats!$B$12:$AA$211,21,)</f>
        <v>0</v>
      </c>
      <c r="J249">
        <f>VLOOKUP('Feuil1 (2)'!$A249,Résultats!$B$12:$AA$211,22,FALSE)</f>
        <v>0</v>
      </c>
      <c r="K249">
        <f>VLOOKUP('Feuil1 (2)'!$A249,Résultats!$B$12:$AA$211,23,FALSE)</f>
        <v>0</v>
      </c>
      <c r="L249">
        <f>VLOOKUP('Feuil1 (2)'!$A249,Résultats!$B$12:$AA$211,24,FALSE)</f>
        <v>0</v>
      </c>
      <c r="M249">
        <f>VLOOKUP('Feuil1 (2)'!$A249,Résultats!$B$12:$AA$211,25,FALSE)</f>
        <v>0</v>
      </c>
    </row>
    <row r="250" spans="1:13" x14ac:dyDescent="0.25">
      <c r="A250">
        <f t="shared" si="4"/>
        <v>83</v>
      </c>
      <c r="B250" t="s">
        <v>4</v>
      </c>
      <c r="C250" t="e">
        <f>IF(HLOOKUP($B250,'(Cacher Donnée)'!$C$3:$E$203,$A250+1,FALSE)="",NA(),HLOOKUP($B250,'(Cacher Donnée)'!$C$3:$E$203,$A250+1,FALSE))</f>
        <v>#N/A</v>
      </c>
      <c r="D250" t="e">
        <f>IF(HLOOKUP($B250,'(Cacher Donnée)'!$F$3:$H$203,$A250+1,FALSE)="",NA(),HLOOKUP($B250,'(Cacher Donnée)'!$F$3:$H$203,$A250+1,FALSE))</f>
        <v>#N/A</v>
      </c>
      <c r="E250" t="e">
        <f>IF(HLOOKUP($B250,'(Cacher Donnée)'!$I$3:$K$203,$A250+1,FALSE)="",NA(),HLOOKUP($B250,'(Cacher Donnée)'!$I$3:$K$203,$A250+1,FALSE))</f>
        <v>#N/A</v>
      </c>
      <c r="F250" t="e">
        <f>IF(HLOOKUP($B250,'(Cacher Donnée)'!$L$3:$N$203,$A250+1,FALSE)="",NA(),HLOOKUP($B250,'(Cacher Donnée)'!$L$3:$N$203,$A250+1,FALSE))</f>
        <v>#N/A</v>
      </c>
      <c r="G250" t="e">
        <f>IF(HLOOKUP($B250,'(Cacher Donnée)'!$O$3:$Q$203,$A250+1,FALSE)="",NA(),HLOOKUP($B250,'(Cacher Donnée)'!$O$3:$Q$203,$A250+1,FALSE))</f>
        <v>#N/A</v>
      </c>
      <c r="H250" t="e">
        <f>IF(HLOOKUP($B250,'(Cacher Donnée)'!$R$3:$T$203,$A250+1,FALSE)="",NA(),HLOOKUP($B250,'(Cacher Donnée)'!$R$3:$T$203,$A250+1,FALSE))</f>
        <v>#N/A</v>
      </c>
      <c r="I250">
        <f>VLOOKUP('Feuil1 (2)'!A250,Résultats!$B$12:$AA$211,21,)</f>
        <v>0</v>
      </c>
      <c r="J250">
        <f>VLOOKUP('Feuil1 (2)'!$A250,Résultats!$B$12:$AA$211,22,FALSE)</f>
        <v>0</v>
      </c>
      <c r="K250">
        <f>VLOOKUP('Feuil1 (2)'!$A250,Résultats!$B$12:$AA$211,23,FALSE)</f>
        <v>0</v>
      </c>
      <c r="L250">
        <f>VLOOKUP('Feuil1 (2)'!$A250,Résultats!$B$12:$AA$211,24,FALSE)</f>
        <v>0</v>
      </c>
      <c r="M250">
        <f>VLOOKUP('Feuil1 (2)'!$A250,Résultats!$B$12:$AA$211,25,FALSE)</f>
        <v>0</v>
      </c>
    </row>
    <row r="251" spans="1:13" x14ac:dyDescent="0.25">
      <c r="A251">
        <f t="shared" si="4"/>
        <v>83</v>
      </c>
      <c r="B251" t="s">
        <v>16</v>
      </c>
      <c r="C251" t="e">
        <f>IF(HLOOKUP($B251,'(Cacher Donnée)'!$C$3:$E$203,$A251+1,FALSE)="",NA(),HLOOKUP($B251,'(Cacher Donnée)'!$C$3:$E$203,$A251+1,FALSE))</f>
        <v>#N/A</v>
      </c>
      <c r="D251" t="e">
        <f>IF(HLOOKUP($B251,'(Cacher Donnée)'!$F$3:$H$203,$A251+1,FALSE)="",NA(),HLOOKUP($B251,'(Cacher Donnée)'!$F$3:$H$203,$A251+1,FALSE))</f>
        <v>#N/A</v>
      </c>
      <c r="E251" t="e">
        <f>IF(HLOOKUP($B251,'(Cacher Donnée)'!$I$3:$K$203,$A251+1,FALSE)="",NA(),HLOOKUP($B251,'(Cacher Donnée)'!$I$3:$K$203,$A251+1,FALSE))</f>
        <v>#N/A</v>
      </c>
      <c r="F251" t="e">
        <f>IF(HLOOKUP($B251,'(Cacher Donnée)'!$L$3:$N$203,$A251+1,FALSE)="",NA(),HLOOKUP($B251,'(Cacher Donnée)'!$L$3:$N$203,$A251+1,FALSE))</f>
        <v>#N/A</v>
      </c>
      <c r="G251" t="e">
        <f>IF(HLOOKUP($B251,'(Cacher Donnée)'!$O$3:$Q$203,$A251+1,FALSE)="",NA(),HLOOKUP($B251,'(Cacher Donnée)'!$O$3:$Q$203,$A251+1,FALSE))</f>
        <v>#N/A</v>
      </c>
      <c r="H251" t="e">
        <f>IF(HLOOKUP($B251,'(Cacher Donnée)'!$R$3:$T$203,$A251+1,FALSE)="",NA(),HLOOKUP($B251,'(Cacher Donnée)'!$R$3:$T$203,$A251+1,FALSE))</f>
        <v>#N/A</v>
      </c>
      <c r="I251">
        <f>VLOOKUP('Feuil1 (2)'!A251,Résultats!$B$12:$AA$211,21,)</f>
        <v>0</v>
      </c>
      <c r="J251">
        <f>VLOOKUP('Feuil1 (2)'!$A251,Résultats!$B$12:$AA$211,22,FALSE)</f>
        <v>0</v>
      </c>
      <c r="K251">
        <f>VLOOKUP('Feuil1 (2)'!$A251,Résultats!$B$12:$AA$211,23,FALSE)</f>
        <v>0</v>
      </c>
      <c r="L251">
        <f>VLOOKUP('Feuil1 (2)'!$A251,Résultats!$B$12:$AA$211,24,FALSE)</f>
        <v>0</v>
      </c>
      <c r="M251">
        <f>VLOOKUP('Feuil1 (2)'!$A251,Résultats!$B$12:$AA$211,25,FALSE)</f>
        <v>0</v>
      </c>
    </row>
    <row r="252" spans="1:13" x14ac:dyDescent="0.25">
      <c r="A252">
        <f t="shared" si="4"/>
        <v>84</v>
      </c>
      <c r="B252" t="s">
        <v>3</v>
      </c>
      <c r="C252" t="e">
        <f>IF(HLOOKUP($B252,'(Cacher Donnée)'!$C$3:$E$203,$A252+1,FALSE)="",NA(),HLOOKUP($B252,'(Cacher Donnée)'!$C$3:$E$203,$A252+1,FALSE))</f>
        <v>#N/A</v>
      </c>
      <c r="D252" t="e">
        <f>IF(HLOOKUP($B252,'(Cacher Donnée)'!$F$3:$H$203,$A252+1,FALSE)="",NA(),HLOOKUP($B252,'(Cacher Donnée)'!$F$3:$H$203,$A252+1,FALSE))</f>
        <v>#N/A</v>
      </c>
      <c r="E252" t="e">
        <f>IF(HLOOKUP($B252,'(Cacher Donnée)'!$I$3:$K$203,$A252+1,FALSE)="",NA(),HLOOKUP($B252,'(Cacher Donnée)'!$I$3:$K$203,$A252+1,FALSE))</f>
        <v>#N/A</v>
      </c>
      <c r="F252" t="e">
        <f>IF(HLOOKUP($B252,'(Cacher Donnée)'!$L$3:$N$203,$A252+1,FALSE)="",NA(),HLOOKUP($B252,'(Cacher Donnée)'!$L$3:$N$203,$A252+1,FALSE))</f>
        <v>#N/A</v>
      </c>
      <c r="G252" t="e">
        <f>IF(HLOOKUP($B252,'(Cacher Donnée)'!$O$3:$Q$203,$A252+1,FALSE)="",NA(),HLOOKUP($B252,'(Cacher Donnée)'!$O$3:$Q$203,$A252+1,FALSE))</f>
        <v>#N/A</v>
      </c>
      <c r="H252" t="e">
        <f>IF(HLOOKUP($B252,'(Cacher Donnée)'!$R$3:$T$203,$A252+1,FALSE)="",NA(),HLOOKUP($B252,'(Cacher Donnée)'!$R$3:$T$203,$A252+1,FALSE))</f>
        <v>#N/A</v>
      </c>
      <c r="I252">
        <f>VLOOKUP('Feuil1 (2)'!A252,Résultats!$B$12:$AA$211,21,)</f>
        <v>0</v>
      </c>
      <c r="J252">
        <f>VLOOKUP('Feuil1 (2)'!$A252,Résultats!$B$12:$AA$211,22,FALSE)</f>
        <v>0</v>
      </c>
      <c r="K252">
        <f>VLOOKUP('Feuil1 (2)'!$A252,Résultats!$B$12:$AA$211,23,FALSE)</f>
        <v>0</v>
      </c>
      <c r="L252">
        <f>VLOOKUP('Feuil1 (2)'!$A252,Résultats!$B$12:$AA$211,24,FALSE)</f>
        <v>0</v>
      </c>
      <c r="M252">
        <f>VLOOKUP('Feuil1 (2)'!$A252,Résultats!$B$12:$AA$211,25,FALSE)</f>
        <v>0</v>
      </c>
    </row>
    <row r="253" spans="1:13" x14ac:dyDescent="0.25">
      <c r="A253">
        <f t="shared" si="4"/>
        <v>84</v>
      </c>
      <c r="B253" t="s">
        <v>4</v>
      </c>
      <c r="C253" t="e">
        <f>IF(HLOOKUP($B253,'(Cacher Donnée)'!$C$3:$E$203,$A253+1,FALSE)="",NA(),HLOOKUP($B253,'(Cacher Donnée)'!$C$3:$E$203,$A253+1,FALSE))</f>
        <v>#N/A</v>
      </c>
      <c r="D253" t="e">
        <f>IF(HLOOKUP($B253,'(Cacher Donnée)'!$F$3:$H$203,$A253+1,FALSE)="",NA(),HLOOKUP($B253,'(Cacher Donnée)'!$F$3:$H$203,$A253+1,FALSE))</f>
        <v>#N/A</v>
      </c>
      <c r="E253" t="e">
        <f>IF(HLOOKUP($B253,'(Cacher Donnée)'!$I$3:$K$203,$A253+1,FALSE)="",NA(),HLOOKUP($B253,'(Cacher Donnée)'!$I$3:$K$203,$A253+1,FALSE))</f>
        <v>#N/A</v>
      </c>
      <c r="F253" t="e">
        <f>IF(HLOOKUP($B253,'(Cacher Donnée)'!$L$3:$N$203,$A253+1,FALSE)="",NA(),HLOOKUP($B253,'(Cacher Donnée)'!$L$3:$N$203,$A253+1,FALSE))</f>
        <v>#N/A</v>
      </c>
      <c r="G253" t="e">
        <f>IF(HLOOKUP($B253,'(Cacher Donnée)'!$O$3:$Q$203,$A253+1,FALSE)="",NA(),HLOOKUP($B253,'(Cacher Donnée)'!$O$3:$Q$203,$A253+1,FALSE))</f>
        <v>#N/A</v>
      </c>
      <c r="H253" t="e">
        <f>IF(HLOOKUP($B253,'(Cacher Donnée)'!$R$3:$T$203,$A253+1,FALSE)="",NA(),HLOOKUP($B253,'(Cacher Donnée)'!$R$3:$T$203,$A253+1,FALSE))</f>
        <v>#N/A</v>
      </c>
      <c r="I253">
        <f>VLOOKUP('Feuil1 (2)'!A253,Résultats!$B$12:$AA$211,21,)</f>
        <v>0</v>
      </c>
      <c r="J253">
        <f>VLOOKUP('Feuil1 (2)'!$A253,Résultats!$B$12:$AA$211,22,FALSE)</f>
        <v>0</v>
      </c>
      <c r="K253">
        <f>VLOOKUP('Feuil1 (2)'!$A253,Résultats!$B$12:$AA$211,23,FALSE)</f>
        <v>0</v>
      </c>
      <c r="L253">
        <f>VLOOKUP('Feuil1 (2)'!$A253,Résultats!$B$12:$AA$211,24,FALSE)</f>
        <v>0</v>
      </c>
      <c r="M253">
        <f>VLOOKUP('Feuil1 (2)'!$A253,Résultats!$B$12:$AA$211,25,FALSE)</f>
        <v>0</v>
      </c>
    </row>
    <row r="254" spans="1:13" x14ac:dyDescent="0.25">
      <c r="A254">
        <f t="shared" si="4"/>
        <v>84</v>
      </c>
      <c r="B254" t="s">
        <v>16</v>
      </c>
      <c r="C254" t="e">
        <f>IF(HLOOKUP($B254,'(Cacher Donnée)'!$C$3:$E$203,$A254+1,FALSE)="",NA(),HLOOKUP($B254,'(Cacher Donnée)'!$C$3:$E$203,$A254+1,FALSE))</f>
        <v>#N/A</v>
      </c>
      <c r="D254" t="e">
        <f>IF(HLOOKUP($B254,'(Cacher Donnée)'!$F$3:$H$203,$A254+1,FALSE)="",NA(),HLOOKUP($B254,'(Cacher Donnée)'!$F$3:$H$203,$A254+1,FALSE))</f>
        <v>#N/A</v>
      </c>
      <c r="E254" t="e">
        <f>IF(HLOOKUP($B254,'(Cacher Donnée)'!$I$3:$K$203,$A254+1,FALSE)="",NA(),HLOOKUP($B254,'(Cacher Donnée)'!$I$3:$K$203,$A254+1,FALSE))</f>
        <v>#N/A</v>
      </c>
      <c r="F254" t="e">
        <f>IF(HLOOKUP($B254,'(Cacher Donnée)'!$L$3:$N$203,$A254+1,FALSE)="",NA(),HLOOKUP($B254,'(Cacher Donnée)'!$L$3:$N$203,$A254+1,FALSE))</f>
        <v>#N/A</v>
      </c>
      <c r="G254" t="e">
        <f>IF(HLOOKUP($B254,'(Cacher Donnée)'!$O$3:$Q$203,$A254+1,FALSE)="",NA(),HLOOKUP($B254,'(Cacher Donnée)'!$O$3:$Q$203,$A254+1,FALSE))</f>
        <v>#N/A</v>
      </c>
      <c r="H254" t="e">
        <f>IF(HLOOKUP($B254,'(Cacher Donnée)'!$R$3:$T$203,$A254+1,FALSE)="",NA(),HLOOKUP($B254,'(Cacher Donnée)'!$R$3:$T$203,$A254+1,FALSE))</f>
        <v>#N/A</v>
      </c>
      <c r="I254">
        <f>VLOOKUP('Feuil1 (2)'!A254,Résultats!$B$12:$AA$211,21,)</f>
        <v>0</v>
      </c>
      <c r="J254">
        <f>VLOOKUP('Feuil1 (2)'!$A254,Résultats!$B$12:$AA$211,22,FALSE)</f>
        <v>0</v>
      </c>
      <c r="K254">
        <f>VLOOKUP('Feuil1 (2)'!$A254,Résultats!$B$12:$AA$211,23,FALSE)</f>
        <v>0</v>
      </c>
      <c r="L254">
        <f>VLOOKUP('Feuil1 (2)'!$A254,Résultats!$B$12:$AA$211,24,FALSE)</f>
        <v>0</v>
      </c>
      <c r="M254">
        <f>VLOOKUP('Feuil1 (2)'!$A254,Résultats!$B$12:$AA$211,25,FALSE)</f>
        <v>0</v>
      </c>
    </row>
    <row r="255" spans="1:13" x14ac:dyDescent="0.25">
      <c r="A255">
        <f t="shared" si="4"/>
        <v>85</v>
      </c>
      <c r="B255" t="s">
        <v>3</v>
      </c>
      <c r="C255" t="e">
        <f>IF(HLOOKUP($B255,'(Cacher Donnée)'!$C$3:$E$203,$A255+1,FALSE)="",NA(),HLOOKUP($B255,'(Cacher Donnée)'!$C$3:$E$203,$A255+1,FALSE))</f>
        <v>#N/A</v>
      </c>
      <c r="D255" t="e">
        <f>IF(HLOOKUP($B255,'(Cacher Donnée)'!$F$3:$H$203,$A255+1,FALSE)="",NA(),HLOOKUP($B255,'(Cacher Donnée)'!$F$3:$H$203,$A255+1,FALSE))</f>
        <v>#N/A</v>
      </c>
      <c r="E255" t="e">
        <f>IF(HLOOKUP($B255,'(Cacher Donnée)'!$I$3:$K$203,$A255+1,FALSE)="",NA(),HLOOKUP($B255,'(Cacher Donnée)'!$I$3:$K$203,$A255+1,FALSE))</f>
        <v>#N/A</v>
      </c>
      <c r="F255" t="e">
        <f>IF(HLOOKUP($B255,'(Cacher Donnée)'!$L$3:$N$203,$A255+1,FALSE)="",NA(),HLOOKUP($B255,'(Cacher Donnée)'!$L$3:$N$203,$A255+1,FALSE))</f>
        <v>#N/A</v>
      </c>
      <c r="G255" t="e">
        <f>IF(HLOOKUP($B255,'(Cacher Donnée)'!$O$3:$Q$203,$A255+1,FALSE)="",NA(),HLOOKUP($B255,'(Cacher Donnée)'!$O$3:$Q$203,$A255+1,FALSE))</f>
        <v>#N/A</v>
      </c>
      <c r="H255" t="e">
        <f>IF(HLOOKUP($B255,'(Cacher Donnée)'!$R$3:$T$203,$A255+1,FALSE)="",NA(),HLOOKUP($B255,'(Cacher Donnée)'!$R$3:$T$203,$A255+1,FALSE))</f>
        <v>#N/A</v>
      </c>
      <c r="I255">
        <f>VLOOKUP('Feuil1 (2)'!A255,Résultats!$B$12:$AA$211,21,)</f>
        <v>0</v>
      </c>
      <c r="J255">
        <f>VLOOKUP('Feuil1 (2)'!$A255,Résultats!$B$12:$AA$211,22,FALSE)</f>
        <v>0</v>
      </c>
      <c r="K255">
        <f>VLOOKUP('Feuil1 (2)'!$A255,Résultats!$B$12:$AA$211,23,FALSE)</f>
        <v>0</v>
      </c>
      <c r="L255">
        <f>VLOOKUP('Feuil1 (2)'!$A255,Résultats!$B$12:$AA$211,24,FALSE)</f>
        <v>0</v>
      </c>
      <c r="M255">
        <f>VLOOKUP('Feuil1 (2)'!$A255,Résultats!$B$12:$AA$211,25,FALSE)</f>
        <v>0</v>
      </c>
    </row>
    <row r="256" spans="1:13" x14ac:dyDescent="0.25">
      <c r="A256">
        <f t="shared" si="4"/>
        <v>85</v>
      </c>
      <c r="B256" t="s">
        <v>4</v>
      </c>
      <c r="C256" t="e">
        <f>IF(HLOOKUP($B256,'(Cacher Donnée)'!$C$3:$E$203,$A256+1,FALSE)="",NA(),HLOOKUP($B256,'(Cacher Donnée)'!$C$3:$E$203,$A256+1,FALSE))</f>
        <v>#N/A</v>
      </c>
      <c r="D256" t="e">
        <f>IF(HLOOKUP($B256,'(Cacher Donnée)'!$F$3:$H$203,$A256+1,FALSE)="",NA(),HLOOKUP($B256,'(Cacher Donnée)'!$F$3:$H$203,$A256+1,FALSE))</f>
        <v>#N/A</v>
      </c>
      <c r="E256" t="e">
        <f>IF(HLOOKUP($B256,'(Cacher Donnée)'!$I$3:$K$203,$A256+1,FALSE)="",NA(),HLOOKUP($B256,'(Cacher Donnée)'!$I$3:$K$203,$A256+1,FALSE))</f>
        <v>#N/A</v>
      </c>
      <c r="F256" t="e">
        <f>IF(HLOOKUP($B256,'(Cacher Donnée)'!$L$3:$N$203,$A256+1,FALSE)="",NA(),HLOOKUP($B256,'(Cacher Donnée)'!$L$3:$N$203,$A256+1,FALSE))</f>
        <v>#N/A</v>
      </c>
      <c r="G256" t="e">
        <f>IF(HLOOKUP($B256,'(Cacher Donnée)'!$O$3:$Q$203,$A256+1,FALSE)="",NA(),HLOOKUP($B256,'(Cacher Donnée)'!$O$3:$Q$203,$A256+1,FALSE))</f>
        <v>#N/A</v>
      </c>
      <c r="H256" t="e">
        <f>IF(HLOOKUP($B256,'(Cacher Donnée)'!$R$3:$T$203,$A256+1,FALSE)="",NA(),HLOOKUP($B256,'(Cacher Donnée)'!$R$3:$T$203,$A256+1,FALSE))</f>
        <v>#N/A</v>
      </c>
      <c r="I256">
        <f>VLOOKUP('Feuil1 (2)'!A256,Résultats!$B$12:$AA$211,21,)</f>
        <v>0</v>
      </c>
      <c r="J256">
        <f>VLOOKUP('Feuil1 (2)'!$A256,Résultats!$B$12:$AA$211,22,FALSE)</f>
        <v>0</v>
      </c>
      <c r="K256">
        <f>VLOOKUP('Feuil1 (2)'!$A256,Résultats!$B$12:$AA$211,23,FALSE)</f>
        <v>0</v>
      </c>
      <c r="L256">
        <f>VLOOKUP('Feuil1 (2)'!$A256,Résultats!$B$12:$AA$211,24,FALSE)</f>
        <v>0</v>
      </c>
      <c r="M256">
        <f>VLOOKUP('Feuil1 (2)'!$A256,Résultats!$B$12:$AA$211,25,FALSE)</f>
        <v>0</v>
      </c>
    </row>
    <row r="257" spans="1:13" x14ac:dyDescent="0.25">
      <c r="A257">
        <f t="shared" si="4"/>
        <v>85</v>
      </c>
      <c r="B257" t="s">
        <v>16</v>
      </c>
      <c r="C257" t="e">
        <f>IF(HLOOKUP($B257,'(Cacher Donnée)'!$C$3:$E$203,$A257+1,FALSE)="",NA(),HLOOKUP($B257,'(Cacher Donnée)'!$C$3:$E$203,$A257+1,FALSE))</f>
        <v>#N/A</v>
      </c>
      <c r="D257" t="e">
        <f>IF(HLOOKUP($B257,'(Cacher Donnée)'!$F$3:$H$203,$A257+1,FALSE)="",NA(),HLOOKUP($B257,'(Cacher Donnée)'!$F$3:$H$203,$A257+1,FALSE))</f>
        <v>#N/A</v>
      </c>
      <c r="E257" t="e">
        <f>IF(HLOOKUP($B257,'(Cacher Donnée)'!$I$3:$K$203,$A257+1,FALSE)="",NA(),HLOOKUP($B257,'(Cacher Donnée)'!$I$3:$K$203,$A257+1,FALSE))</f>
        <v>#N/A</v>
      </c>
      <c r="F257" t="e">
        <f>IF(HLOOKUP($B257,'(Cacher Donnée)'!$L$3:$N$203,$A257+1,FALSE)="",NA(),HLOOKUP($B257,'(Cacher Donnée)'!$L$3:$N$203,$A257+1,FALSE))</f>
        <v>#N/A</v>
      </c>
      <c r="G257" t="e">
        <f>IF(HLOOKUP($B257,'(Cacher Donnée)'!$O$3:$Q$203,$A257+1,FALSE)="",NA(),HLOOKUP($B257,'(Cacher Donnée)'!$O$3:$Q$203,$A257+1,FALSE))</f>
        <v>#N/A</v>
      </c>
      <c r="H257" t="e">
        <f>IF(HLOOKUP($B257,'(Cacher Donnée)'!$R$3:$T$203,$A257+1,FALSE)="",NA(),HLOOKUP($B257,'(Cacher Donnée)'!$R$3:$T$203,$A257+1,FALSE))</f>
        <v>#N/A</v>
      </c>
      <c r="I257">
        <f>VLOOKUP('Feuil1 (2)'!A257,Résultats!$B$12:$AA$211,21,)</f>
        <v>0</v>
      </c>
      <c r="J257">
        <f>VLOOKUP('Feuil1 (2)'!$A257,Résultats!$B$12:$AA$211,22,FALSE)</f>
        <v>0</v>
      </c>
      <c r="K257">
        <f>VLOOKUP('Feuil1 (2)'!$A257,Résultats!$B$12:$AA$211,23,FALSE)</f>
        <v>0</v>
      </c>
      <c r="L257">
        <f>VLOOKUP('Feuil1 (2)'!$A257,Résultats!$B$12:$AA$211,24,FALSE)</f>
        <v>0</v>
      </c>
      <c r="M257">
        <f>VLOOKUP('Feuil1 (2)'!$A257,Résultats!$B$12:$AA$211,25,FALSE)</f>
        <v>0</v>
      </c>
    </row>
    <row r="258" spans="1:13" x14ac:dyDescent="0.25">
      <c r="A258">
        <f t="shared" si="4"/>
        <v>86</v>
      </c>
      <c r="B258" t="s">
        <v>3</v>
      </c>
      <c r="C258" t="e">
        <f>IF(HLOOKUP($B258,'(Cacher Donnée)'!$C$3:$E$203,$A258+1,FALSE)="",NA(),HLOOKUP($B258,'(Cacher Donnée)'!$C$3:$E$203,$A258+1,FALSE))</f>
        <v>#N/A</v>
      </c>
      <c r="D258" t="e">
        <f>IF(HLOOKUP($B258,'(Cacher Donnée)'!$F$3:$H$203,$A258+1,FALSE)="",NA(),HLOOKUP($B258,'(Cacher Donnée)'!$F$3:$H$203,$A258+1,FALSE))</f>
        <v>#N/A</v>
      </c>
      <c r="E258" t="e">
        <f>IF(HLOOKUP($B258,'(Cacher Donnée)'!$I$3:$K$203,$A258+1,FALSE)="",NA(),HLOOKUP($B258,'(Cacher Donnée)'!$I$3:$K$203,$A258+1,FALSE))</f>
        <v>#N/A</v>
      </c>
      <c r="F258" t="e">
        <f>IF(HLOOKUP($B258,'(Cacher Donnée)'!$L$3:$N$203,$A258+1,FALSE)="",NA(),HLOOKUP($B258,'(Cacher Donnée)'!$L$3:$N$203,$A258+1,FALSE))</f>
        <v>#N/A</v>
      </c>
      <c r="G258" t="e">
        <f>IF(HLOOKUP($B258,'(Cacher Donnée)'!$O$3:$Q$203,$A258+1,FALSE)="",NA(),HLOOKUP($B258,'(Cacher Donnée)'!$O$3:$Q$203,$A258+1,FALSE))</f>
        <v>#N/A</v>
      </c>
      <c r="H258" t="e">
        <f>IF(HLOOKUP($B258,'(Cacher Donnée)'!$R$3:$T$203,$A258+1,FALSE)="",NA(),HLOOKUP($B258,'(Cacher Donnée)'!$R$3:$T$203,$A258+1,FALSE))</f>
        <v>#N/A</v>
      </c>
      <c r="I258">
        <f>VLOOKUP('Feuil1 (2)'!A258,Résultats!$B$12:$AA$211,21,)</f>
        <v>0</v>
      </c>
      <c r="J258">
        <f>VLOOKUP('Feuil1 (2)'!$A258,Résultats!$B$12:$AA$211,22,FALSE)</f>
        <v>0</v>
      </c>
      <c r="K258">
        <f>VLOOKUP('Feuil1 (2)'!$A258,Résultats!$B$12:$AA$211,23,FALSE)</f>
        <v>0</v>
      </c>
      <c r="L258">
        <f>VLOOKUP('Feuil1 (2)'!$A258,Résultats!$B$12:$AA$211,24,FALSE)</f>
        <v>0</v>
      </c>
      <c r="M258">
        <f>VLOOKUP('Feuil1 (2)'!$A258,Résultats!$B$12:$AA$211,25,FALSE)</f>
        <v>0</v>
      </c>
    </row>
    <row r="259" spans="1:13" x14ac:dyDescent="0.25">
      <c r="A259">
        <f t="shared" si="4"/>
        <v>86</v>
      </c>
      <c r="B259" t="s">
        <v>4</v>
      </c>
      <c r="C259" t="e">
        <f>IF(HLOOKUP($B259,'(Cacher Donnée)'!$C$3:$E$203,$A259+1,FALSE)="",NA(),HLOOKUP($B259,'(Cacher Donnée)'!$C$3:$E$203,$A259+1,FALSE))</f>
        <v>#N/A</v>
      </c>
      <c r="D259" t="e">
        <f>IF(HLOOKUP($B259,'(Cacher Donnée)'!$F$3:$H$203,$A259+1,FALSE)="",NA(),HLOOKUP($B259,'(Cacher Donnée)'!$F$3:$H$203,$A259+1,FALSE))</f>
        <v>#N/A</v>
      </c>
      <c r="E259" t="e">
        <f>IF(HLOOKUP($B259,'(Cacher Donnée)'!$I$3:$K$203,$A259+1,FALSE)="",NA(),HLOOKUP($B259,'(Cacher Donnée)'!$I$3:$K$203,$A259+1,FALSE))</f>
        <v>#N/A</v>
      </c>
      <c r="F259" t="e">
        <f>IF(HLOOKUP($B259,'(Cacher Donnée)'!$L$3:$N$203,$A259+1,FALSE)="",NA(),HLOOKUP($B259,'(Cacher Donnée)'!$L$3:$N$203,$A259+1,FALSE))</f>
        <v>#N/A</v>
      </c>
      <c r="G259" t="e">
        <f>IF(HLOOKUP($B259,'(Cacher Donnée)'!$O$3:$Q$203,$A259+1,FALSE)="",NA(),HLOOKUP($B259,'(Cacher Donnée)'!$O$3:$Q$203,$A259+1,FALSE))</f>
        <v>#N/A</v>
      </c>
      <c r="H259" t="e">
        <f>IF(HLOOKUP($B259,'(Cacher Donnée)'!$R$3:$T$203,$A259+1,FALSE)="",NA(),HLOOKUP($B259,'(Cacher Donnée)'!$R$3:$T$203,$A259+1,FALSE))</f>
        <v>#N/A</v>
      </c>
      <c r="I259">
        <f>VLOOKUP('Feuil1 (2)'!A259,Résultats!$B$12:$AA$211,21,)</f>
        <v>0</v>
      </c>
      <c r="J259">
        <f>VLOOKUP('Feuil1 (2)'!$A259,Résultats!$B$12:$AA$211,22,FALSE)</f>
        <v>0</v>
      </c>
      <c r="K259">
        <f>VLOOKUP('Feuil1 (2)'!$A259,Résultats!$B$12:$AA$211,23,FALSE)</f>
        <v>0</v>
      </c>
      <c r="L259">
        <f>VLOOKUP('Feuil1 (2)'!$A259,Résultats!$B$12:$AA$211,24,FALSE)</f>
        <v>0</v>
      </c>
      <c r="M259">
        <f>VLOOKUP('Feuil1 (2)'!$A259,Résultats!$B$12:$AA$211,25,FALSE)</f>
        <v>0</v>
      </c>
    </row>
    <row r="260" spans="1:13" x14ac:dyDescent="0.25">
      <c r="A260">
        <f t="shared" si="4"/>
        <v>86</v>
      </c>
      <c r="B260" t="s">
        <v>16</v>
      </c>
      <c r="C260" t="e">
        <f>IF(HLOOKUP($B260,'(Cacher Donnée)'!$C$3:$E$203,$A260+1,FALSE)="",NA(),HLOOKUP($B260,'(Cacher Donnée)'!$C$3:$E$203,$A260+1,FALSE))</f>
        <v>#N/A</v>
      </c>
      <c r="D260" t="e">
        <f>IF(HLOOKUP($B260,'(Cacher Donnée)'!$F$3:$H$203,$A260+1,FALSE)="",NA(),HLOOKUP($B260,'(Cacher Donnée)'!$F$3:$H$203,$A260+1,FALSE))</f>
        <v>#N/A</v>
      </c>
      <c r="E260" t="e">
        <f>IF(HLOOKUP($B260,'(Cacher Donnée)'!$I$3:$K$203,$A260+1,FALSE)="",NA(),HLOOKUP($B260,'(Cacher Donnée)'!$I$3:$K$203,$A260+1,FALSE))</f>
        <v>#N/A</v>
      </c>
      <c r="F260" t="e">
        <f>IF(HLOOKUP($B260,'(Cacher Donnée)'!$L$3:$N$203,$A260+1,FALSE)="",NA(),HLOOKUP($B260,'(Cacher Donnée)'!$L$3:$N$203,$A260+1,FALSE))</f>
        <v>#N/A</v>
      </c>
      <c r="G260" t="e">
        <f>IF(HLOOKUP($B260,'(Cacher Donnée)'!$O$3:$Q$203,$A260+1,FALSE)="",NA(),HLOOKUP($B260,'(Cacher Donnée)'!$O$3:$Q$203,$A260+1,FALSE))</f>
        <v>#N/A</v>
      </c>
      <c r="H260" t="e">
        <f>IF(HLOOKUP($B260,'(Cacher Donnée)'!$R$3:$T$203,$A260+1,FALSE)="",NA(),HLOOKUP($B260,'(Cacher Donnée)'!$R$3:$T$203,$A260+1,FALSE))</f>
        <v>#N/A</v>
      </c>
      <c r="I260">
        <f>VLOOKUP('Feuil1 (2)'!A260,Résultats!$B$12:$AA$211,21,)</f>
        <v>0</v>
      </c>
      <c r="J260">
        <f>VLOOKUP('Feuil1 (2)'!$A260,Résultats!$B$12:$AA$211,22,FALSE)</f>
        <v>0</v>
      </c>
      <c r="K260">
        <f>VLOOKUP('Feuil1 (2)'!$A260,Résultats!$B$12:$AA$211,23,FALSE)</f>
        <v>0</v>
      </c>
      <c r="L260">
        <f>VLOOKUP('Feuil1 (2)'!$A260,Résultats!$B$12:$AA$211,24,FALSE)</f>
        <v>0</v>
      </c>
      <c r="M260">
        <f>VLOOKUP('Feuil1 (2)'!$A260,Résultats!$B$12:$AA$211,25,FALSE)</f>
        <v>0</v>
      </c>
    </row>
    <row r="261" spans="1:13" x14ac:dyDescent="0.25">
      <c r="A261">
        <f t="shared" si="4"/>
        <v>87</v>
      </c>
      <c r="B261" t="s">
        <v>3</v>
      </c>
      <c r="C261" t="e">
        <f>IF(HLOOKUP($B261,'(Cacher Donnée)'!$C$3:$E$203,$A261+1,FALSE)="",NA(),HLOOKUP($B261,'(Cacher Donnée)'!$C$3:$E$203,$A261+1,FALSE))</f>
        <v>#N/A</v>
      </c>
      <c r="D261" t="e">
        <f>IF(HLOOKUP($B261,'(Cacher Donnée)'!$F$3:$H$203,$A261+1,FALSE)="",NA(),HLOOKUP($B261,'(Cacher Donnée)'!$F$3:$H$203,$A261+1,FALSE))</f>
        <v>#N/A</v>
      </c>
      <c r="E261" t="e">
        <f>IF(HLOOKUP($B261,'(Cacher Donnée)'!$I$3:$K$203,$A261+1,FALSE)="",NA(),HLOOKUP($B261,'(Cacher Donnée)'!$I$3:$K$203,$A261+1,FALSE))</f>
        <v>#N/A</v>
      </c>
      <c r="F261" t="e">
        <f>IF(HLOOKUP($B261,'(Cacher Donnée)'!$L$3:$N$203,$A261+1,FALSE)="",NA(),HLOOKUP($B261,'(Cacher Donnée)'!$L$3:$N$203,$A261+1,FALSE))</f>
        <v>#N/A</v>
      </c>
      <c r="G261" t="e">
        <f>IF(HLOOKUP($B261,'(Cacher Donnée)'!$O$3:$Q$203,$A261+1,FALSE)="",NA(),HLOOKUP($B261,'(Cacher Donnée)'!$O$3:$Q$203,$A261+1,FALSE))</f>
        <v>#N/A</v>
      </c>
      <c r="H261" t="e">
        <f>IF(HLOOKUP($B261,'(Cacher Donnée)'!$R$3:$T$203,$A261+1,FALSE)="",NA(),HLOOKUP($B261,'(Cacher Donnée)'!$R$3:$T$203,$A261+1,FALSE))</f>
        <v>#N/A</v>
      </c>
      <c r="I261">
        <f>VLOOKUP('Feuil1 (2)'!A261,Résultats!$B$12:$AA$211,21,)</f>
        <v>0</v>
      </c>
      <c r="J261">
        <f>VLOOKUP('Feuil1 (2)'!$A261,Résultats!$B$12:$AA$211,22,FALSE)</f>
        <v>0</v>
      </c>
      <c r="K261">
        <f>VLOOKUP('Feuil1 (2)'!$A261,Résultats!$B$12:$AA$211,23,FALSE)</f>
        <v>0</v>
      </c>
      <c r="L261">
        <f>VLOOKUP('Feuil1 (2)'!$A261,Résultats!$B$12:$AA$211,24,FALSE)</f>
        <v>0</v>
      </c>
      <c r="M261">
        <f>VLOOKUP('Feuil1 (2)'!$A261,Résultats!$B$12:$AA$211,25,FALSE)</f>
        <v>0</v>
      </c>
    </row>
    <row r="262" spans="1:13" x14ac:dyDescent="0.25">
      <c r="A262">
        <f t="shared" si="4"/>
        <v>87</v>
      </c>
      <c r="B262" t="s">
        <v>4</v>
      </c>
      <c r="C262" t="e">
        <f>IF(HLOOKUP($B262,'(Cacher Donnée)'!$C$3:$E$203,$A262+1,FALSE)="",NA(),HLOOKUP($B262,'(Cacher Donnée)'!$C$3:$E$203,$A262+1,FALSE))</f>
        <v>#N/A</v>
      </c>
      <c r="D262" t="e">
        <f>IF(HLOOKUP($B262,'(Cacher Donnée)'!$F$3:$H$203,$A262+1,FALSE)="",NA(),HLOOKUP($B262,'(Cacher Donnée)'!$F$3:$H$203,$A262+1,FALSE))</f>
        <v>#N/A</v>
      </c>
      <c r="E262" t="e">
        <f>IF(HLOOKUP($B262,'(Cacher Donnée)'!$I$3:$K$203,$A262+1,FALSE)="",NA(),HLOOKUP($B262,'(Cacher Donnée)'!$I$3:$K$203,$A262+1,FALSE))</f>
        <v>#N/A</v>
      </c>
      <c r="F262" t="e">
        <f>IF(HLOOKUP($B262,'(Cacher Donnée)'!$L$3:$N$203,$A262+1,FALSE)="",NA(),HLOOKUP($B262,'(Cacher Donnée)'!$L$3:$N$203,$A262+1,FALSE))</f>
        <v>#N/A</v>
      </c>
      <c r="G262" t="e">
        <f>IF(HLOOKUP($B262,'(Cacher Donnée)'!$O$3:$Q$203,$A262+1,FALSE)="",NA(),HLOOKUP($B262,'(Cacher Donnée)'!$O$3:$Q$203,$A262+1,FALSE))</f>
        <v>#N/A</v>
      </c>
      <c r="H262" t="e">
        <f>IF(HLOOKUP($B262,'(Cacher Donnée)'!$R$3:$T$203,$A262+1,FALSE)="",NA(),HLOOKUP($B262,'(Cacher Donnée)'!$R$3:$T$203,$A262+1,FALSE))</f>
        <v>#N/A</v>
      </c>
      <c r="I262">
        <f>VLOOKUP('Feuil1 (2)'!A262,Résultats!$B$12:$AA$211,21,)</f>
        <v>0</v>
      </c>
      <c r="J262">
        <f>VLOOKUP('Feuil1 (2)'!$A262,Résultats!$B$12:$AA$211,22,FALSE)</f>
        <v>0</v>
      </c>
      <c r="K262">
        <f>VLOOKUP('Feuil1 (2)'!$A262,Résultats!$B$12:$AA$211,23,FALSE)</f>
        <v>0</v>
      </c>
      <c r="L262">
        <f>VLOOKUP('Feuil1 (2)'!$A262,Résultats!$B$12:$AA$211,24,FALSE)</f>
        <v>0</v>
      </c>
      <c r="M262">
        <f>VLOOKUP('Feuil1 (2)'!$A262,Résultats!$B$12:$AA$211,25,FALSE)</f>
        <v>0</v>
      </c>
    </row>
    <row r="263" spans="1:13" x14ac:dyDescent="0.25">
      <c r="A263">
        <f t="shared" ref="A263:A326" si="5">A260+1</f>
        <v>87</v>
      </c>
      <c r="B263" t="s">
        <v>16</v>
      </c>
      <c r="C263" t="e">
        <f>IF(HLOOKUP($B263,'(Cacher Donnée)'!$C$3:$E$203,$A263+1,FALSE)="",NA(),HLOOKUP($B263,'(Cacher Donnée)'!$C$3:$E$203,$A263+1,FALSE))</f>
        <v>#N/A</v>
      </c>
      <c r="D263" t="e">
        <f>IF(HLOOKUP($B263,'(Cacher Donnée)'!$F$3:$H$203,$A263+1,FALSE)="",NA(),HLOOKUP($B263,'(Cacher Donnée)'!$F$3:$H$203,$A263+1,FALSE))</f>
        <v>#N/A</v>
      </c>
      <c r="E263" t="e">
        <f>IF(HLOOKUP($B263,'(Cacher Donnée)'!$I$3:$K$203,$A263+1,FALSE)="",NA(),HLOOKUP($B263,'(Cacher Donnée)'!$I$3:$K$203,$A263+1,FALSE))</f>
        <v>#N/A</v>
      </c>
      <c r="F263" t="e">
        <f>IF(HLOOKUP($B263,'(Cacher Donnée)'!$L$3:$N$203,$A263+1,FALSE)="",NA(),HLOOKUP($B263,'(Cacher Donnée)'!$L$3:$N$203,$A263+1,FALSE))</f>
        <v>#N/A</v>
      </c>
      <c r="G263" t="e">
        <f>IF(HLOOKUP($B263,'(Cacher Donnée)'!$O$3:$Q$203,$A263+1,FALSE)="",NA(),HLOOKUP($B263,'(Cacher Donnée)'!$O$3:$Q$203,$A263+1,FALSE))</f>
        <v>#N/A</v>
      </c>
      <c r="H263" t="e">
        <f>IF(HLOOKUP($B263,'(Cacher Donnée)'!$R$3:$T$203,$A263+1,FALSE)="",NA(),HLOOKUP($B263,'(Cacher Donnée)'!$R$3:$T$203,$A263+1,FALSE))</f>
        <v>#N/A</v>
      </c>
      <c r="I263">
        <f>VLOOKUP('Feuil1 (2)'!A263,Résultats!$B$12:$AA$211,21,)</f>
        <v>0</v>
      </c>
      <c r="J263">
        <f>VLOOKUP('Feuil1 (2)'!$A263,Résultats!$B$12:$AA$211,22,FALSE)</f>
        <v>0</v>
      </c>
      <c r="K263">
        <f>VLOOKUP('Feuil1 (2)'!$A263,Résultats!$B$12:$AA$211,23,FALSE)</f>
        <v>0</v>
      </c>
      <c r="L263">
        <f>VLOOKUP('Feuil1 (2)'!$A263,Résultats!$B$12:$AA$211,24,FALSE)</f>
        <v>0</v>
      </c>
      <c r="M263">
        <f>VLOOKUP('Feuil1 (2)'!$A263,Résultats!$B$12:$AA$211,25,FALSE)</f>
        <v>0</v>
      </c>
    </row>
    <row r="264" spans="1:13" x14ac:dyDescent="0.25">
      <c r="A264">
        <f t="shared" si="5"/>
        <v>88</v>
      </c>
      <c r="B264" t="s">
        <v>3</v>
      </c>
      <c r="C264" t="e">
        <f>IF(HLOOKUP($B264,'(Cacher Donnée)'!$C$3:$E$203,$A264+1,FALSE)="",NA(),HLOOKUP($B264,'(Cacher Donnée)'!$C$3:$E$203,$A264+1,FALSE))</f>
        <v>#N/A</v>
      </c>
      <c r="D264" t="e">
        <f>IF(HLOOKUP($B264,'(Cacher Donnée)'!$F$3:$H$203,$A264+1,FALSE)="",NA(),HLOOKUP($B264,'(Cacher Donnée)'!$F$3:$H$203,$A264+1,FALSE))</f>
        <v>#N/A</v>
      </c>
      <c r="E264" t="e">
        <f>IF(HLOOKUP($B264,'(Cacher Donnée)'!$I$3:$K$203,$A264+1,FALSE)="",NA(),HLOOKUP($B264,'(Cacher Donnée)'!$I$3:$K$203,$A264+1,FALSE))</f>
        <v>#N/A</v>
      </c>
      <c r="F264" t="e">
        <f>IF(HLOOKUP($B264,'(Cacher Donnée)'!$L$3:$N$203,$A264+1,FALSE)="",NA(),HLOOKUP($B264,'(Cacher Donnée)'!$L$3:$N$203,$A264+1,FALSE))</f>
        <v>#N/A</v>
      </c>
      <c r="G264" t="e">
        <f>IF(HLOOKUP($B264,'(Cacher Donnée)'!$O$3:$Q$203,$A264+1,FALSE)="",NA(),HLOOKUP($B264,'(Cacher Donnée)'!$O$3:$Q$203,$A264+1,FALSE))</f>
        <v>#N/A</v>
      </c>
      <c r="H264" t="e">
        <f>IF(HLOOKUP($B264,'(Cacher Donnée)'!$R$3:$T$203,$A264+1,FALSE)="",NA(),HLOOKUP($B264,'(Cacher Donnée)'!$R$3:$T$203,$A264+1,FALSE))</f>
        <v>#N/A</v>
      </c>
      <c r="I264">
        <f>VLOOKUP('Feuil1 (2)'!A264,Résultats!$B$12:$AA$211,21,)</f>
        <v>0</v>
      </c>
      <c r="J264">
        <f>VLOOKUP('Feuil1 (2)'!$A264,Résultats!$B$12:$AA$211,22,FALSE)</f>
        <v>0</v>
      </c>
      <c r="K264">
        <f>VLOOKUP('Feuil1 (2)'!$A264,Résultats!$B$12:$AA$211,23,FALSE)</f>
        <v>0</v>
      </c>
      <c r="L264">
        <f>VLOOKUP('Feuil1 (2)'!$A264,Résultats!$B$12:$AA$211,24,FALSE)</f>
        <v>0</v>
      </c>
      <c r="M264">
        <f>VLOOKUP('Feuil1 (2)'!$A264,Résultats!$B$12:$AA$211,25,FALSE)</f>
        <v>0</v>
      </c>
    </row>
    <row r="265" spans="1:13" x14ac:dyDescent="0.25">
      <c r="A265">
        <f t="shared" si="5"/>
        <v>88</v>
      </c>
      <c r="B265" t="s">
        <v>4</v>
      </c>
      <c r="C265" t="e">
        <f>IF(HLOOKUP($B265,'(Cacher Donnée)'!$C$3:$E$203,$A265+1,FALSE)="",NA(),HLOOKUP($B265,'(Cacher Donnée)'!$C$3:$E$203,$A265+1,FALSE))</f>
        <v>#N/A</v>
      </c>
      <c r="D265" t="e">
        <f>IF(HLOOKUP($B265,'(Cacher Donnée)'!$F$3:$H$203,$A265+1,FALSE)="",NA(),HLOOKUP($B265,'(Cacher Donnée)'!$F$3:$H$203,$A265+1,FALSE))</f>
        <v>#N/A</v>
      </c>
      <c r="E265" t="e">
        <f>IF(HLOOKUP($B265,'(Cacher Donnée)'!$I$3:$K$203,$A265+1,FALSE)="",NA(),HLOOKUP($B265,'(Cacher Donnée)'!$I$3:$K$203,$A265+1,FALSE))</f>
        <v>#N/A</v>
      </c>
      <c r="F265" t="e">
        <f>IF(HLOOKUP($B265,'(Cacher Donnée)'!$L$3:$N$203,$A265+1,FALSE)="",NA(),HLOOKUP($B265,'(Cacher Donnée)'!$L$3:$N$203,$A265+1,FALSE))</f>
        <v>#N/A</v>
      </c>
      <c r="G265" t="e">
        <f>IF(HLOOKUP($B265,'(Cacher Donnée)'!$O$3:$Q$203,$A265+1,FALSE)="",NA(),HLOOKUP($B265,'(Cacher Donnée)'!$O$3:$Q$203,$A265+1,FALSE))</f>
        <v>#N/A</v>
      </c>
      <c r="H265" t="e">
        <f>IF(HLOOKUP($B265,'(Cacher Donnée)'!$R$3:$T$203,$A265+1,FALSE)="",NA(),HLOOKUP($B265,'(Cacher Donnée)'!$R$3:$T$203,$A265+1,FALSE))</f>
        <v>#N/A</v>
      </c>
      <c r="I265">
        <f>VLOOKUP('Feuil1 (2)'!A265,Résultats!$B$12:$AA$211,21,)</f>
        <v>0</v>
      </c>
      <c r="J265">
        <f>VLOOKUP('Feuil1 (2)'!$A265,Résultats!$B$12:$AA$211,22,FALSE)</f>
        <v>0</v>
      </c>
      <c r="K265">
        <f>VLOOKUP('Feuil1 (2)'!$A265,Résultats!$B$12:$AA$211,23,FALSE)</f>
        <v>0</v>
      </c>
      <c r="L265">
        <f>VLOOKUP('Feuil1 (2)'!$A265,Résultats!$B$12:$AA$211,24,FALSE)</f>
        <v>0</v>
      </c>
      <c r="M265">
        <f>VLOOKUP('Feuil1 (2)'!$A265,Résultats!$B$12:$AA$211,25,FALSE)</f>
        <v>0</v>
      </c>
    </row>
    <row r="266" spans="1:13" x14ac:dyDescent="0.25">
      <c r="A266">
        <f t="shared" si="5"/>
        <v>88</v>
      </c>
      <c r="B266" t="s">
        <v>16</v>
      </c>
      <c r="C266" t="e">
        <f>IF(HLOOKUP($B266,'(Cacher Donnée)'!$C$3:$E$203,$A266+1,FALSE)="",NA(),HLOOKUP($B266,'(Cacher Donnée)'!$C$3:$E$203,$A266+1,FALSE))</f>
        <v>#N/A</v>
      </c>
      <c r="D266" t="e">
        <f>IF(HLOOKUP($B266,'(Cacher Donnée)'!$F$3:$H$203,$A266+1,FALSE)="",NA(),HLOOKUP($B266,'(Cacher Donnée)'!$F$3:$H$203,$A266+1,FALSE))</f>
        <v>#N/A</v>
      </c>
      <c r="E266" t="e">
        <f>IF(HLOOKUP($B266,'(Cacher Donnée)'!$I$3:$K$203,$A266+1,FALSE)="",NA(),HLOOKUP($B266,'(Cacher Donnée)'!$I$3:$K$203,$A266+1,FALSE))</f>
        <v>#N/A</v>
      </c>
      <c r="F266" t="e">
        <f>IF(HLOOKUP($B266,'(Cacher Donnée)'!$L$3:$N$203,$A266+1,FALSE)="",NA(),HLOOKUP($B266,'(Cacher Donnée)'!$L$3:$N$203,$A266+1,FALSE))</f>
        <v>#N/A</v>
      </c>
      <c r="G266" t="e">
        <f>IF(HLOOKUP($B266,'(Cacher Donnée)'!$O$3:$Q$203,$A266+1,FALSE)="",NA(),HLOOKUP($B266,'(Cacher Donnée)'!$O$3:$Q$203,$A266+1,FALSE))</f>
        <v>#N/A</v>
      </c>
      <c r="H266" t="e">
        <f>IF(HLOOKUP($B266,'(Cacher Donnée)'!$R$3:$T$203,$A266+1,FALSE)="",NA(),HLOOKUP($B266,'(Cacher Donnée)'!$R$3:$T$203,$A266+1,FALSE))</f>
        <v>#N/A</v>
      </c>
      <c r="I266">
        <f>VLOOKUP('Feuil1 (2)'!A266,Résultats!$B$12:$AA$211,21,)</f>
        <v>0</v>
      </c>
      <c r="J266">
        <f>VLOOKUP('Feuil1 (2)'!$A266,Résultats!$B$12:$AA$211,22,FALSE)</f>
        <v>0</v>
      </c>
      <c r="K266">
        <f>VLOOKUP('Feuil1 (2)'!$A266,Résultats!$B$12:$AA$211,23,FALSE)</f>
        <v>0</v>
      </c>
      <c r="L266">
        <f>VLOOKUP('Feuil1 (2)'!$A266,Résultats!$B$12:$AA$211,24,FALSE)</f>
        <v>0</v>
      </c>
      <c r="M266">
        <f>VLOOKUP('Feuil1 (2)'!$A266,Résultats!$B$12:$AA$211,25,FALSE)</f>
        <v>0</v>
      </c>
    </row>
    <row r="267" spans="1:13" x14ac:dyDescent="0.25">
      <c r="A267">
        <f t="shared" si="5"/>
        <v>89</v>
      </c>
      <c r="B267" t="s">
        <v>3</v>
      </c>
      <c r="C267" t="e">
        <f>IF(HLOOKUP($B267,'(Cacher Donnée)'!$C$3:$E$203,$A267+1,FALSE)="",NA(),HLOOKUP($B267,'(Cacher Donnée)'!$C$3:$E$203,$A267+1,FALSE))</f>
        <v>#N/A</v>
      </c>
      <c r="D267" t="e">
        <f>IF(HLOOKUP($B267,'(Cacher Donnée)'!$F$3:$H$203,$A267+1,FALSE)="",NA(),HLOOKUP($B267,'(Cacher Donnée)'!$F$3:$H$203,$A267+1,FALSE))</f>
        <v>#N/A</v>
      </c>
      <c r="E267" t="e">
        <f>IF(HLOOKUP($B267,'(Cacher Donnée)'!$I$3:$K$203,$A267+1,FALSE)="",NA(),HLOOKUP($B267,'(Cacher Donnée)'!$I$3:$K$203,$A267+1,FALSE))</f>
        <v>#N/A</v>
      </c>
      <c r="F267" t="e">
        <f>IF(HLOOKUP($B267,'(Cacher Donnée)'!$L$3:$N$203,$A267+1,FALSE)="",NA(),HLOOKUP($B267,'(Cacher Donnée)'!$L$3:$N$203,$A267+1,FALSE))</f>
        <v>#N/A</v>
      </c>
      <c r="G267" t="e">
        <f>IF(HLOOKUP($B267,'(Cacher Donnée)'!$O$3:$Q$203,$A267+1,FALSE)="",NA(),HLOOKUP($B267,'(Cacher Donnée)'!$O$3:$Q$203,$A267+1,FALSE))</f>
        <v>#N/A</v>
      </c>
      <c r="H267" t="e">
        <f>IF(HLOOKUP($B267,'(Cacher Donnée)'!$R$3:$T$203,$A267+1,FALSE)="",NA(),HLOOKUP($B267,'(Cacher Donnée)'!$R$3:$T$203,$A267+1,FALSE))</f>
        <v>#N/A</v>
      </c>
      <c r="I267">
        <f>VLOOKUP('Feuil1 (2)'!A267,Résultats!$B$12:$AA$211,21,)</f>
        <v>0</v>
      </c>
      <c r="J267">
        <f>VLOOKUP('Feuil1 (2)'!$A267,Résultats!$B$12:$AA$211,22,FALSE)</f>
        <v>0</v>
      </c>
      <c r="K267">
        <f>VLOOKUP('Feuil1 (2)'!$A267,Résultats!$B$12:$AA$211,23,FALSE)</f>
        <v>0</v>
      </c>
      <c r="L267">
        <f>VLOOKUP('Feuil1 (2)'!$A267,Résultats!$B$12:$AA$211,24,FALSE)</f>
        <v>0</v>
      </c>
      <c r="M267">
        <f>VLOOKUP('Feuil1 (2)'!$A267,Résultats!$B$12:$AA$211,25,FALSE)</f>
        <v>0</v>
      </c>
    </row>
    <row r="268" spans="1:13" x14ac:dyDescent="0.25">
      <c r="A268">
        <f t="shared" si="5"/>
        <v>89</v>
      </c>
      <c r="B268" t="s">
        <v>4</v>
      </c>
      <c r="C268" t="e">
        <f>IF(HLOOKUP($B268,'(Cacher Donnée)'!$C$3:$E$203,$A268+1,FALSE)="",NA(),HLOOKUP($B268,'(Cacher Donnée)'!$C$3:$E$203,$A268+1,FALSE))</f>
        <v>#N/A</v>
      </c>
      <c r="D268" t="e">
        <f>IF(HLOOKUP($B268,'(Cacher Donnée)'!$F$3:$H$203,$A268+1,FALSE)="",NA(),HLOOKUP($B268,'(Cacher Donnée)'!$F$3:$H$203,$A268+1,FALSE))</f>
        <v>#N/A</v>
      </c>
      <c r="E268" t="e">
        <f>IF(HLOOKUP($B268,'(Cacher Donnée)'!$I$3:$K$203,$A268+1,FALSE)="",NA(),HLOOKUP($B268,'(Cacher Donnée)'!$I$3:$K$203,$A268+1,FALSE))</f>
        <v>#N/A</v>
      </c>
      <c r="F268" t="e">
        <f>IF(HLOOKUP($B268,'(Cacher Donnée)'!$L$3:$N$203,$A268+1,FALSE)="",NA(),HLOOKUP($B268,'(Cacher Donnée)'!$L$3:$N$203,$A268+1,FALSE))</f>
        <v>#N/A</v>
      </c>
      <c r="G268" t="e">
        <f>IF(HLOOKUP($B268,'(Cacher Donnée)'!$O$3:$Q$203,$A268+1,FALSE)="",NA(),HLOOKUP($B268,'(Cacher Donnée)'!$O$3:$Q$203,$A268+1,FALSE))</f>
        <v>#N/A</v>
      </c>
      <c r="H268" t="e">
        <f>IF(HLOOKUP($B268,'(Cacher Donnée)'!$R$3:$T$203,$A268+1,FALSE)="",NA(),HLOOKUP($B268,'(Cacher Donnée)'!$R$3:$T$203,$A268+1,FALSE))</f>
        <v>#N/A</v>
      </c>
      <c r="I268">
        <f>VLOOKUP('Feuil1 (2)'!A268,Résultats!$B$12:$AA$211,21,)</f>
        <v>0</v>
      </c>
      <c r="J268">
        <f>VLOOKUP('Feuil1 (2)'!$A268,Résultats!$B$12:$AA$211,22,FALSE)</f>
        <v>0</v>
      </c>
      <c r="K268">
        <f>VLOOKUP('Feuil1 (2)'!$A268,Résultats!$B$12:$AA$211,23,FALSE)</f>
        <v>0</v>
      </c>
      <c r="L268">
        <f>VLOOKUP('Feuil1 (2)'!$A268,Résultats!$B$12:$AA$211,24,FALSE)</f>
        <v>0</v>
      </c>
      <c r="M268">
        <f>VLOOKUP('Feuil1 (2)'!$A268,Résultats!$B$12:$AA$211,25,FALSE)</f>
        <v>0</v>
      </c>
    </row>
    <row r="269" spans="1:13" x14ac:dyDescent="0.25">
      <c r="A269">
        <f t="shared" si="5"/>
        <v>89</v>
      </c>
      <c r="B269" t="s">
        <v>16</v>
      </c>
      <c r="C269" t="e">
        <f>IF(HLOOKUP($B269,'(Cacher Donnée)'!$C$3:$E$203,$A269+1,FALSE)="",NA(),HLOOKUP($B269,'(Cacher Donnée)'!$C$3:$E$203,$A269+1,FALSE))</f>
        <v>#N/A</v>
      </c>
      <c r="D269" t="e">
        <f>IF(HLOOKUP($B269,'(Cacher Donnée)'!$F$3:$H$203,$A269+1,FALSE)="",NA(),HLOOKUP($B269,'(Cacher Donnée)'!$F$3:$H$203,$A269+1,FALSE))</f>
        <v>#N/A</v>
      </c>
      <c r="E269" t="e">
        <f>IF(HLOOKUP($B269,'(Cacher Donnée)'!$I$3:$K$203,$A269+1,FALSE)="",NA(),HLOOKUP($B269,'(Cacher Donnée)'!$I$3:$K$203,$A269+1,FALSE))</f>
        <v>#N/A</v>
      </c>
      <c r="F269" t="e">
        <f>IF(HLOOKUP($B269,'(Cacher Donnée)'!$L$3:$N$203,$A269+1,FALSE)="",NA(),HLOOKUP($B269,'(Cacher Donnée)'!$L$3:$N$203,$A269+1,FALSE))</f>
        <v>#N/A</v>
      </c>
      <c r="G269" t="e">
        <f>IF(HLOOKUP($B269,'(Cacher Donnée)'!$O$3:$Q$203,$A269+1,FALSE)="",NA(),HLOOKUP($B269,'(Cacher Donnée)'!$O$3:$Q$203,$A269+1,FALSE))</f>
        <v>#N/A</v>
      </c>
      <c r="H269" t="e">
        <f>IF(HLOOKUP($B269,'(Cacher Donnée)'!$R$3:$T$203,$A269+1,FALSE)="",NA(),HLOOKUP($B269,'(Cacher Donnée)'!$R$3:$T$203,$A269+1,FALSE))</f>
        <v>#N/A</v>
      </c>
      <c r="I269">
        <f>VLOOKUP('Feuil1 (2)'!A269,Résultats!$B$12:$AA$211,21,)</f>
        <v>0</v>
      </c>
      <c r="J269">
        <f>VLOOKUP('Feuil1 (2)'!$A269,Résultats!$B$12:$AA$211,22,FALSE)</f>
        <v>0</v>
      </c>
      <c r="K269">
        <f>VLOOKUP('Feuil1 (2)'!$A269,Résultats!$B$12:$AA$211,23,FALSE)</f>
        <v>0</v>
      </c>
      <c r="L269">
        <f>VLOOKUP('Feuil1 (2)'!$A269,Résultats!$B$12:$AA$211,24,FALSE)</f>
        <v>0</v>
      </c>
      <c r="M269">
        <f>VLOOKUP('Feuil1 (2)'!$A269,Résultats!$B$12:$AA$211,25,FALSE)</f>
        <v>0</v>
      </c>
    </row>
    <row r="270" spans="1:13" x14ac:dyDescent="0.25">
      <c r="A270">
        <f t="shared" si="5"/>
        <v>90</v>
      </c>
      <c r="B270" t="s">
        <v>3</v>
      </c>
      <c r="C270" t="e">
        <f>IF(HLOOKUP($B270,'(Cacher Donnée)'!$C$3:$E$203,$A270+1,FALSE)="",NA(),HLOOKUP($B270,'(Cacher Donnée)'!$C$3:$E$203,$A270+1,FALSE))</f>
        <v>#N/A</v>
      </c>
      <c r="D270" t="e">
        <f>IF(HLOOKUP($B270,'(Cacher Donnée)'!$F$3:$H$203,$A270+1,FALSE)="",NA(),HLOOKUP($B270,'(Cacher Donnée)'!$F$3:$H$203,$A270+1,FALSE))</f>
        <v>#N/A</v>
      </c>
      <c r="E270" t="e">
        <f>IF(HLOOKUP($B270,'(Cacher Donnée)'!$I$3:$K$203,$A270+1,FALSE)="",NA(),HLOOKUP($B270,'(Cacher Donnée)'!$I$3:$K$203,$A270+1,FALSE))</f>
        <v>#N/A</v>
      </c>
      <c r="F270" t="e">
        <f>IF(HLOOKUP($B270,'(Cacher Donnée)'!$L$3:$N$203,$A270+1,FALSE)="",NA(),HLOOKUP($B270,'(Cacher Donnée)'!$L$3:$N$203,$A270+1,FALSE))</f>
        <v>#N/A</v>
      </c>
      <c r="G270" t="e">
        <f>IF(HLOOKUP($B270,'(Cacher Donnée)'!$O$3:$Q$203,$A270+1,FALSE)="",NA(),HLOOKUP($B270,'(Cacher Donnée)'!$O$3:$Q$203,$A270+1,FALSE))</f>
        <v>#N/A</v>
      </c>
      <c r="H270" t="e">
        <f>IF(HLOOKUP($B270,'(Cacher Donnée)'!$R$3:$T$203,$A270+1,FALSE)="",NA(),HLOOKUP($B270,'(Cacher Donnée)'!$R$3:$T$203,$A270+1,FALSE))</f>
        <v>#N/A</v>
      </c>
      <c r="I270">
        <f>VLOOKUP('Feuil1 (2)'!A270,Résultats!$B$12:$AA$211,21,)</f>
        <v>0</v>
      </c>
      <c r="J270">
        <f>VLOOKUP('Feuil1 (2)'!$A270,Résultats!$B$12:$AA$211,22,FALSE)</f>
        <v>0</v>
      </c>
      <c r="K270">
        <f>VLOOKUP('Feuil1 (2)'!$A270,Résultats!$B$12:$AA$211,23,FALSE)</f>
        <v>0</v>
      </c>
      <c r="L270">
        <f>VLOOKUP('Feuil1 (2)'!$A270,Résultats!$B$12:$AA$211,24,FALSE)</f>
        <v>0</v>
      </c>
      <c r="M270">
        <f>VLOOKUP('Feuil1 (2)'!$A270,Résultats!$B$12:$AA$211,25,FALSE)</f>
        <v>0</v>
      </c>
    </row>
    <row r="271" spans="1:13" x14ac:dyDescent="0.25">
      <c r="A271">
        <f t="shared" si="5"/>
        <v>90</v>
      </c>
      <c r="B271" t="s">
        <v>4</v>
      </c>
      <c r="C271" t="e">
        <f>IF(HLOOKUP($B271,'(Cacher Donnée)'!$C$3:$E$203,$A271+1,FALSE)="",NA(),HLOOKUP($B271,'(Cacher Donnée)'!$C$3:$E$203,$A271+1,FALSE))</f>
        <v>#N/A</v>
      </c>
      <c r="D271" t="e">
        <f>IF(HLOOKUP($B271,'(Cacher Donnée)'!$F$3:$H$203,$A271+1,FALSE)="",NA(),HLOOKUP($B271,'(Cacher Donnée)'!$F$3:$H$203,$A271+1,FALSE))</f>
        <v>#N/A</v>
      </c>
      <c r="E271" t="e">
        <f>IF(HLOOKUP($B271,'(Cacher Donnée)'!$I$3:$K$203,$A271+1,FALSE)="",NA(),HLOOKUP($B271,'(Cacher Donnée)'!$I$3:$K$203,$A271+1,FALSE))</f>
        <v>#N/A</v>
      </c>
      <c r="F271" t="e">
        <f>IF(HLOOKUP($B271,'(Cacher Donnée)'!$L$3:$N$203,$A271+1,FALSE)="",NA(),HLOOKUP($B271,'(Cacher Donnée)'!$L$3:$N$203,$A271+1,FALSE))</f>
        <v>#N/A</v>
      </c>
      <c r="G271" t="e">
        <f>IF(HLOOKUP($B271,'(Cacher Donnée)'!$O$3:$Q$203,$A271+1,FALSE)="",NA(),HLOOKUP($B271,'(Cacher Donnée)'!$O$3:$Q$203,$A271+1,FALSE))</f>
        <v>#N/A</v>
      </c>
      <c r="H271" t="e">
        <f>IF(HLOOKUP($B271,'(Cacher Donnée)'!$R$3:$T$203,$A271+1,FALSE)="",NA(),HLOOKUP($B271,'(Cacher Donnée)'!$R$3:$T$203,$A271+1,FALSE))</f>
        <v>#N/A</v>
      </c>
      <c r="I271">
        <f>VLOOKUP('Feuil1 (2)'!A271,Résultats!$B$12:$AA$211,21,)</f>
        <v>0</v>
      </c>
      <c r="J271">
        <f>VLOOKUP('Feuil1 (2)'!$A271,Résultats!$B$12:$AA$211,22,FALSE)</f>
        <v>0</v>
      </c>
      <c r="K271">
        <f>VLOOKUP('Feuil1 (2)'!$A271,Résultats!$B$12:$AA$211,23,FALSE)</f>
        <v>0</v>
      </c>
      <c r="L271">
        <f>VLOOKUP('Feuil1 (2)'!$A271,Résultats!$B$12:$AA$211,24,FALSE)</f>
        <v>0</v>
      </c>
      <c r="M271">
        <f>VLOOKUP('Feuil1 (2)'!$A271,Résultats!$B$12:$AA$211,25,FALSE)</f>
        <v>0</v>
      </c>
    </row>
    <row r="272" spans="1:13" x14ac:dyDescent="0.25">
      <c r="A272">
        <f t="shared" si="5"/>
        <v>90</v>
      </c>
      <c r="B272" t="s">
        <v>16</v>
      </c>
      <c r="C272" t="e">
        <f>IF(HLOOKUP($B272,'(Cacher Donnée)'!$C$3:$E$203,$A272+1,FALSE)="",NA(),HLOOKUP($B272,'(Cacher Donnée)'!$C$3:$E$203,$A272+1,FALSE))</f>
        <v>#N/A</v>
      </c>
      <c r="D272" t="e">
        <f>IF(HLOOKUP($B272,'(Cacher Donnée)'!$F$3:$H$203,$A272+1,FALSE)="",NA(),HLOOKUP($B272,'(Cacher Donnée)'!$F$3:$H$203,$A272+1,FALSE))</f>
        <v>#N/A</v>
      </c>
      <c r="E272" t="e">
        <f>IF(HLOOKUP($B272,'(Cacher Donnée)'!$I$3:$K$203,$A272+1,FALSE)="",NA(),HLOOKUP($B272,'(Cacher Donnée)'!$I$3:$K$203,$A272+1,FALSE))</f>
        <v>#N/A</v>
      </c>
      <c r="F272" t="e">
        <f>IF(HLOOKUP($B272,'(Cacher Donnée)'!$L$3:$N$203,$A272+1,FALSE)="",NA(),HLOOKUP($B272,'(Cacher Donnée)'!$L$3:$N$203,$A272+1,FALSE))</f>
        <v>#N/A</v>
      </c>
      <c r="G272" t="e">
        <f>IF(HLOOKUP($B272,'(Cacher Donnée)'!$O$3:$Q$203,$A272+1,FALSE)="",NA(),HLOOKUP($B272,'(Cacher Donnée)'!$O$3:$Q$203,$A272+1,FALSE))</f>
        <v>#N/A</v>
      </c>
      <c r="H272" t="e">
        <f>IF(HLOOKUP($B272,'(Cacher Donnée)'!$R$3:$T$203,$A272+1,FALSE)="",NA(),HLOOKUP($B272,'(Cacher Donnée)'!$R$3:$T$203,$A272+1,FALSE))</f>
        <v>#N/A</v>
      </c>
      <c r="I272">
        <f>VLOOKUP('Feuil1 (2)'!A272,Résultats!$B$12:$AA$211,21,)</f>
        <v>0</v>
      </c>
      <c r="J272">
        <f>VLOOKUP('Feuil1 (2)'!$A272,Résultats!$B$12:$AA$211,22,FALSE)</f>
        <v>0</v>
      </c>
      <c r="K272">
        <f>VLOOKUP('Feuil1 (2)'!$A272,Résultats!$B$12:$AA$211,23,FALSE)</f>
        <v>0</v>
      </c>
      <c r="L272">
        <f>VLOOKUP('Feuil1 (2)'!$A272,Résultats!$B$12:$AA$211,24,FALSE)</f>
        <v>0</v>
      </c>
      <c r="M272">
        <f>VLOOKUP('Feuil1 (2)'!$A272,Résultats!$B$12:$AA$211,25,FALSE)</f>
        <v>0</v>
      </c>
    </row>
    <row r="273" spans="1:13" x14ac:dyDescent="0.25">
      <c r="A273">
        <f t="shared" si="5"/>
        <v>91</v>
      </c>
      <c r="B273" t="s">
        <v>3</v>
      </c>
      <c r="C273" t="e">
        <f>IF(HLOOKUP($B273,'(Cacher Donnée)'!$C$3:$E$203,$A273+1,FALSE)="",NA(),HLOOKUP($B273,'(Cacher Donnée)'!$C$3:$E$203,$A273+1,FALSE))</f>
        <v>#N/A</v>
      </c>
      <c r="D273" t="e">
        <f>IF(HLOOKUP($B273,'(Cacher Donnée)'!$F$3:$H$203,$A273+1,FALSE)="",NA(),HLOOKUP($B273,'(Cacher Donnée)'!$F$3:$H$203,$A273+1,FALSE))</f>
        <v>#N/A</v>
      </c>
      <c r="E273" t="e">
        <f>IF(HLOOKUP($B273,'(Cacher Donnée)'!$I$3:$K$203,$A273+1,FALSE)="",NA(),HLOOKUP($B273,'(Cacher Donnée)'!$I$3:$K$203,$A273+1,FALSE))</f>
        <v>#N/A</v>
      </c>
      <c r="F273" t="e">
        <f>IF(HLOOKUP($B273,'(Cacher Donnée)'!$L$3:$N$203,$A273+1,FALSE)="",NA(),HLOOKUP($B273,'(Cacher Donnée)'!$L$3:$N$203,$A273+1,FALSE))</f>
        <v>#N/A</v>
      </c>
      <c r="G273" t="e">
        <f>IF(HLOOKUP($B273,'(Cacher Donnée)'!$O$3:$Q$203,$A273+1,FALSE)="",NA(),HLOOKUP($B273,'(Cacher Donnée)'!$O$3:$Q$203,$A273+1,FALSE))</f>
        <v>#N/A</v>
      </c>
      <c r="H273" t="e">
        <f>IF(HLOOKUP($B273,'(Cacher Donnée)'!$R$3:$T$203,$A273+1,FALSE)="",NA(),HLOOKUP($B273,'(Cacher Donnée)'!$R$3:$T$203,$A273+1,FALSE))</f>
        <v>#N/A</v>
      </c>
      <c r="I273">
        <f>VLOOKUP('Feuil1 (2)'!A273,Résultats!$B$12:$AA$211,21,)</f>
        <v>0</v>
      </c>
      <c r="J273">
        <f>VLOOKUP('Feuil1 (2)'!$A273,Résultats!$B$12:$AA$211,22,FALSE)</f>
        <v>0</v>
      </c>
      <c r="K273">
        <f>VLOOKUP('Feuil1 (2)'!$A273,Résultats!$B$12:$AA$211,23,FALSE)</f>
        <v>0</v>
      </c>
      <c r="L273">
        <f>VLOOKUP('Feuil1 (2)'!$A273,Résultats!$B$12:$AA$211,24,FALSE)</f>
        <v>0</v>
      </c>
      <c r="M273">
        <f>VLOOKUP('Feuil1 (2)'!$A273,Résultats!$B$12:$AA$211,25,FALSE)</f>
        <v>0</v>
      </c>
    </row>
    <row r="274" spans="1:13" x14ac:dyDescent="0.25">
      <c r="A274">
        <f t="shared" si="5"/>
        <v>91</v>
      </c>
      <c r="B274" t="s">
        <v>4</v>
      </c>
      <c r="C274" t="e">
        <f>IF(HLOOKUP($B274,'(Cacher Donnée)'!$C$3:$E$203,$A274+1,FALSE)="",NA(),HLOOKUP($B274,'(Cacher Donnée)'!$C$3:$E$203,$A274+1,FALSE))</f>
        <v>#N/A</v>
      </c>
      <c r="D274" t="e">
        <f>IF(HLOOKUP($B274,'(Cacher Donnée)'!$F$3:$H$203,$A274+1,FALSE)="",NA(),HLOOKUP($B274,'(Cacher Donnée)'!$F$3:$H$203,$A274+1,FALSE))</f>
        <v>#N/A</v>
      </c>
      <c r="E274" t="e">
        <f>IF(HLOOKUP($B274,'(Cacher Donnée)'!$I$3:$K$203,$A274+1,FALSE)="",NA(),HLOOKUP($B274,'(Cacher Donnée)'!$I$3:$K$203,$A274+1,FALSE))</f>
        <v>#N/A</v>
      </c>
      <c r="F274" t="e">
        <f>IF(HLOOKUP($B274,'(Cacher Donnée)'!$L$3:$N$203,$A274+1,FALSE)="",NA(),HLOOKUP($B274,'(Cacher Donnée)'!$L$3:$N$203,$A274+1,FALSE))</f>
        <v>#N/A</v>
      </c>
      <c r="G274" t="e">
        <f>IF(HLOOKUP($B274,'(Cacher Donnée)'!$O$3:$Q$203,$A274+1,FALSE)="",NA(),HLOOKUP($B274,'(Cacher Donnée)'!$O$3:$Q$203,$A274+1,FALSE))</f>
        <v>#N/A</v>
      </c>
      <c r="H274" t="e">
        <f>IF(HLOOKUP($B274,'(Cacher Donnée)'!$R$3:$T$203,$A274+1,FALSE)="",NA(),HLOOKUP($B274,'(Cacher Donnée)'!$R$3:$T$203,$A274+1,FALSE))</f>
        <v>#N/A</v>
      </c>
      <c r="I274">
        <f>VLOOKUP('Feuil1 (2)'!A274,Résultats!$B$12:$AA$211,21,)</f>
        <v>0</v>
      </c>
      <c r="J274">
        <f>VLOOKUP('Feuil1 (2)'!$A274,Résultats!$B$12:$AA$211,22,FALSE)</f>
        <v>0</v>
      </c>
      <c r="K274">
        <f>VLOOKUP('Feuil1 (2)'!$A274,Résultats!$B$12:$AA$211,23,FALSE)</f>
        <v>0</v>
      </c>
      <c r="L274">
        <f>VLOOKUP('Feuil1 (2)'!$A274,Résultats!$B$12:$AA$211,24,FALSE)</f>
        <v>0</v>
      </c>
      <c r="M274">
        <f>VLOOKUP('Feuil1 (2)'!$A274,Résultats!$B$12:$AA$211,25,FALSE)</f>
        <v>0</v>
      </c>
    </row>
    <row r="275" spans="1:13" x14ac:dyDescent="0.25">
      <c r="A275">
        <f t="shared" si="5"/>
        <v>91</v>
      </c>
      <c r="B275" t="s">
        <v>16</v>
      </c>
      <c r="C275" t="e">
        <f>IF(HLOOKUP($B275,'(Cacher Donnée)'!$C$3:$E$203,$A275+1,FALSE)="",NA(),HLOOKUP($B275,'(Cacher Donnée)'!$C$3:$E$203,$A275+1,FALSE))</f>
        <v>#N/A</v>
      </c>
      <c r="D275" t="e">
        <f>IF(HLOOKUP($B275,'(Cacher Donnée)'!$F$3:$H$203,$A275+1,FALSE)="",NA(),HLOOKUP($B275,'(Cacher Donnée)'!$F$3:$H$203,$A275+1,FALSE))</f>
        <v>#N/A</v>
      </c>
      <c r="E275" t="e">
        <f>IF(HLOOKUP($B275,'(Cacher Donnée)'!$I$3:$K$203,$A275+1,FALSE)="",NA(),HLOOKUP($B275,'(Cacher Donnée)'!$I$3:$K$203,$A275+1,FALSE))</f>
        <v>#N/A</v>
      </c>
      <c r="F275" t="e">
        <f>IF(HLOOKUP($B275,'(Cacher Donnée)'!$L$3:$N$203,$A275+1,FALSE)="",NA(),HLOOKUP($B275,'(Cacher Donnée)'!$L$3:$N$203,$A275+1,FALSE))</f>
        <v>#N/A</v>
      </c>
      <c r="G275" t="e">
        <f>IF(HLOOKUP($B275,'(Cacher Donnée)'!$O$3:$Q$203,$A275+1,FALSE)="",NA(),HLOOKUP($B275,'(Cacher Donnée)'!$O$3:$Q$203,$A275+1,FALSE))</f>
        <v>#N/A</v>
      </c>
      <c r="H275" t="e">
        <f>IF(HLOOKUP($B275,'(Cacher Donnée)'!$R$3:$T$203,$A275+1,FALSE)="",NA(),HLOOKUP($B275,'(Cacher Donnée)'!$R$3:$T$203,$A275+1,FALSE))</f>
        <v>#N/A</v>
      </c>
      <c r="I275">
        <f>VLOOKUP('Feuil1 (2)'!A275,Résultats!$B$12:$AA$211,21,)</f>
        <v>0</v>
      </c>
      <c r="J275">
        <f>VLOOKUP('Feuil1 (2)'!$A275,Résultats!$B$12:$AA$211,22,FALSE)</f>
        <v>0</v>
      </c>
      <c r="K275">
        <f>VLOOKUP('Feuil1 (2)'!$A275,Résultats!$B$12:$AA$211,23,FALSE)</f>
        <v>0</v>
      </c>
      <c r="L275">
        <f>VLOOKUP('Feuil1 (2)'!$A275,Résultats!$B$12:$AA$211,24,FALSE)</f>
        <v>0</v>
      </c>
      <c r="M275">
        <f>VLOOKUP('Feuil1 (2)'!$A275,Résultats!$B$12:$AA$211,25,FALSE)</f>
        <v>0</v>
      </c>
    </row>
    <row r="276" spans="1:13" x14ac:dyDescent="0.25">
      <c r="A276">
        <f t="shared" si="5"/>
        <v>92</v>
      </c>
      <c r="B276" t="s">
        <v>3</v>
      </c>
      <c r="C276" t="e">
        <f>IF(HLOOKUP($B276,'(Cacher Donnée)'!$C$3:$E$203,$A276+1,FALSE)="",NA(),HLOOKUP($B276,'(Cacher Donnée)'!$C$3:$E$203,$A276+1,FALSE))</f>
        <v>#N/A</v>
      </c>
      <c r="D276" t="e">
        <f>IF(HLOOKUP($B276,'(Cacher Donnée)'!$F$3:$H$203,$A276+1,FALSE)="",NA(),HLOOKUP($B276,'(Cacher Donnée)'!$F$3:$H$203,$A276+1,FALSE))</f>
        <v>#N/A</v>
      </c>
      <c r="E276" t="e">
        <f>IF(HLOOKUP($B276,'(Cacher Donnée)'!$I$3:$K$203,$A276+1,FALSE)="",NA(),HLOOKUP($B276,'(Cacher Donnée)'!$I$3:$K$203,$A276+1,FALSE))</f>
        <v>#N/A</v>
      </c>
      <c r="F276" t="e">
        <f>IF(HLOOKUP($B276,'(Cacher Donnée)'!$L$3:$N$203,$A276+1,FALSE)="",NA(),HLOOKUP($B276,'(Cacher Donnée)'!$L$3:$N$203,$A276+1,FALSE))</f>
        <v>#N/A</v>
      </c>
      <c r="G276" t="e">
        <f>IF(HLOOKUP($B276,'(Cacher Donnée)'!$O$3:$Q$203,$A276+1,FALSE)="",NA(),HLOOKUP($B276,'(Cacher Donnée)'!$O$3:$Q$203,$A276+1,FALSE))</f>
        <v>#N/A</v>
      </c>
      <c r="H276" t="e">
        <f>IF(HLOOKUP($B276,'(Cacher Donnée)'!$R$3:$T$203,$A276+1,FALSE)="",NA(),HLOOKUP($B276,'(Cacher Donnée)'!$R$3:$T$203,$A276+1,FALSE))</f>
        <v>#N/A</v>
      </c>
      <c r="I276">
        <f>VLOOKUP('Feuil1 (2)'!A276,Résultats!$B$12:$AA$211,21,)</f>
        <v>0</v>
      </c>
      <c r="J276">
        <f>VLOOKUP('Feuil1 (2)'!$A276,Résultats!$B$12:$AA$211,22,FALSE)</f>
        <v>0</v>
      </c>
      <c r="K276">
        <f>VLOOKUP('Feuil1 (2)'!$A276,Résultats!$B$12:$AA$211,23,FALSE)</f>
        <v>0</v>
      </c>
      <c r="L276">
        <f>VLOOKUP('Feuil1 (2)'!$A276,Résultats!$B$12:$AA$211,24,FALSE)</f>
        <v>0</v>
      </c>
      <c r="M276">
        <f>VLOOKUP('Feuil1 (2)'!$A276,Résultats!$B$12:$AA$211,25,FALSE)</f>
        <v>0</v>
      </c>
    </row>
    <row r="277" spans="1:13" x14ac:dyDescent="0.25">
      <c r="A277">
        <f t="shared" si="5"/>
        <v>92</v>
      </c>
      <c r="B277" t="s">
        <v>4</v>
      </c>
      <c r="C277" t="e">
        <f>IF(HLOOKUP($B277,'(Cacher Donnée)'!$C$3:$E$203,$A277+1,FALSE)="",NA(),HLOOKUP($B277,'(Cacher Donnée)'!$C$3:$E$203,$A277+1,FALSE))</f>
        <v>#N/A</v>
      </c>
      <c r="D277" t="e">
        <f>IF(HLOOKUP($B277,'(Cacher Donnée)'!$F$3:$H$203,$A277+1,FALSE)="",NA(),HLOOKUP($B277,'(Cacher Donnée)'!$F$3:$H$203,$A277+1,FALSE))</f>
        <v>#N/A</v>
      </c>
      <c r="E277" t="e">
        <f>IF(HLOOKUP($B277,'(Cacher Donnée)'!$I$3:$K$203,$A277+1,FALSE)="",NA(),HLOOKUP($B277,'(Cacher Donnée)'!$I$3:$K$203,$A277+1,FALSE))</f>
        <v>#N/A</v>
      </c>
      <c r="F277" t="e">
        <f>IF(HLOOKUP($B277,'(Cacher Donnée)'!$L$3:$N$203,$A277+1,FALSE)="",NA(),HLOOKUP($B277,'(Cacher Donnée)'!$L$3:$N$203,$A277+1,FALSE))</f>
        <v>#N/A</v>
      </c>
      <c r="G277" t="e">
        <f>IF(HLOOKUP($B277,'(Cacher Donnée)'!$O$3:$Q$203,$A277+1,FALSE)="",NA(),HLOOKUP($B277,'(Cacher Donnée)'!$O$3:$Q$203,$A277+1,FALSE))</f>
        <v>#N/A</v>
      </c>
      <c r="H277" t="e">
        <f>IF(HLOOKUP($B277,'(Cacher Donnée)'!$R$3:$T$203,$A277+1,FALSE)="",NA(),HLOOKUP($B277,'(Cacher Donnée)'!$R$3:$T$203,$A277+1,FALSE))</f>
        <v>#N/A</v>
      </c>
      <c r="I277">
        <f>VLOOKUP('Feuil1 (2)'!A277,Résultats!$B$12:$AA$211,21,)</f>
        <v>0</v>
      </c>
      <c r="J277">
        <f>VLOOKUP('Feuil1 (2)'!$A277,Résultats!$B$12:$AA$211,22,FALSE)</f>
        <v>0</v>
      </c>
      <c r="K277">
        <f>VLOOKUP('Feuil1 (2)'!$A277,Résultats!$B$12:$AA$211,23,FALSE)</f>
        <v>0</v>
      </c>
      <c r="L277">
        <f>VLOOKUP('Feuil1 (2)'!$A277,Résultats!$B$12:$AA$211,24,FALSE)</f>
        <v>0</v>
      </c>
      <c r="M277">
        <f>VLOOKUP('Feuil1 (2)'!$A277,Résultats!$B$12:$AA$211,25,FALSE)</f>
        <v>0</v>
      </c>
    </row>
    <row r="278" spans="1:13" x14ac:dyDescent="0.25">
      <c r="A278">
        <f t="shared" si="5"/>
        <v>92</v>
      </c>
      <c r="B278" t="s">
        <v>16</v>
      </c>
      <c r="C278" t="e">
        <f>IF(HLOOKUP($B278,'(Cacher Donnée)'!$C$3:$E$203,$A278+1,FALSE)="",NA(),HLOOKUP($B278,'(Cacher Donnée)'!$C$3:$E$203,$A278+1,FALSE))</f>
        <v>#N/A</v>
      </c>
      <c r="D278" t="e">
        <f>IF(HLOOKUP($B278,'(Cacher Donnée)'!$F$3:$H$203,$A278+1,FALSE)="",NA(),HLOOKUP($B278,'(Cacher Donnée)'!$F$3:$H$203,$A278+1,FALSE))</f>
        <v>#N/A</v>
      </c>
      <c r="E278" t="e">
        <f>IF(HLOOKUP($B278,'(Cacher Donnée)'!$I$3:$K$203,$A278+1,FALSE)="",NA(),HLOOKUP($B278,'(Cacher Donnée)'!$I$3:$K$203,$A278+1,FALSE))</f>
        <v>#N/A</v>
      </c>
      <c r="F278" t="e">
        <f>IF(HLOOKUP($B278,'(Cacher Donnée)'!$L$3:$N$203,$A278+1,FALSE)="",NA(),HLOOKUP($B278,'(Cacher Donnée)'!$L$3:$N$203,$A278+1,FALSE))</f>
        <v>#N/A</v>
      </c>
      <c r="G278" t="e">
        <f>IF(HLOOKUP($B278,'(Cacher Donnée)'!$O$3:$Q$203,$A278+1,FALSE)="",NA(),HLOOKUP($B278,'(Cacher Donnée)'!$O$3:$Q$203,$A278+1,FALSE))</f>
        <v>#N/A</v>
      </c>
      <c r="H278" t="e">
        <f>IF(HLOOKUP($B278,'(Cacher Donnée)'!$R$3:$T$203,$A278+1,FALSE)="",NA(),HLOOKUP($B278,'(Cacher Donnée)'!$R$3:$T$203,$A278+1,FALSE))</f>
        <v>#N/A</v>
      </c>
      <c r="I278">
        <f>VLOOKUP('Feuil1 (2)'!A278,Résultats!$B$12:$AA$211,21,)</f>
        <v>0</v>
      </c>
      <c r="J278">
        <f>VLOOKUP('Feuil1 (2)'!$A278,Résultats!$B$12:$AA$211,22,FALSE)</f>
        <v>0</v>
      </c>
      <c r="K278">
        <f>VLOOKUP('Feuil1 (2)'!$A278,Résultats!$B$12:$AA$211,23,FALSE)</f>
        <v>0</v>
      </c>
      <c r="L278">
        <f>VLOOKUP('Feuil1 (2)'!$A278,Résultats!$B$12:$AA$211,24,FALSE)</f>
        <v>0</v>
      </c>
      <c r="M278">
        <f>VLOOKUP('Feuil1 (2)'!$A278,Résultats!$B$12:$AA$211,25,FALSE)</f>
        <v>0</v>
      </c>
    </row>
    <row r="279" spans="1:13" x14ac:dyDescent="0.25">
      <c r="A279">
        <f t="shared" si="5"/>
        <v>93</v>
      </c>
      <c r="B279" t="s">
        <v>3</v>
      </c>
      <c r="C279" t="e">
        <f>IF(HLOOKUP($B279,'(Cacher Donnée)'!$C$3:$E$203,$A279+1,FALSE)="",NA(),HLOOKUP($B279,'(Cacher Donnée)'!$C$3:$E$203,$A279+1,FALSE))</f>
        <v>#N/A</v>
      </c>
      <c r="D279" t="e">
        <f>IF(HLOOKUP($B279,'(Cacher Donnée)'!$F$3:$H$203,$A279+1,FALSE)="",NA(),HLOOKUP($B279,'(Cacher Donnée)'!$F$3:$H$203,$A279+1,FALSE))</f>
        <v>#N/A</v>
      </c>
      <c r="E279" t="e">
        <f>IF(HLOOKUP($B279,'(Cacher Donnée)'!$I$3:$K$203,$A279+1,FALSE)="",NA(),HLOOKUP($B279,'(Cacher Donnée)'!$I$3:$K$203,$A279+1,FALSE))</f>
        <v>#N/A</v>
      </c>
      <c r="F279" t="e">
        <f>IF(HLOOKUP($B279,'(Cacher Donnée)'!$L$3:$N$203,$A279+1,FALSE)="",NA(),HLOOKUP($B279,'(Cacher Donnée)'!$L$3:$N$203,$A279+1,FALSE))</f>
        <v>#N/A</v>
      </c>
      <c r="G279" t="e">
        <f>IF(HLOOKUP($B279,'(Cacher Donnée)'!$O$3:$Q$203,$A279+1,FALSE)="",NA(),HLOOKUP($B279,'(Cacher Donnée)'!$O$3:$Q$203,$A279+1,FALSE))</f>
        <v>#N/A</v>
      </c>
      <c r="H279" t="e">
        <f>IF(HLOOKUP($B279,'(Cacher Donnée)'!$R$3:$T$203,$A279+1,FALSE)="",NA(),HLOOKUP($B279,'(Cacher Donnée)'!$R$3:$T$203,$A279+1,FALSE))</f>
        <v>#N/A</v>
      </c>
      <c r="I279">
        <f>VLOOKUP('Feuil1 (2)'!A279,Résultats!$B$12:$AA$211,21,)</f>
        <v>0</v>
      </c>
      <c r="J279">
        <f>VLOOKUP('Feuil1 (2)'!$A279,Résultats!$B$12:$AA$211,22,FALSE)</f>
        <v>0</v>
      </c>
      <c r="K279">
        <f>VLOOKUP('Feuil1 (2)'!$A279,Résultats!$B$12:$AA$211,23,FALSE)</f>
        <v>0</v>
      </c>
      <c r="L279">
        <f>VLOOKUP('Feuil1 (2)'!$A279,Résultats!$B$12:$AA$211,24,FALSE)</f>
        <v>0</v>
      </c>
      <c r="M279">
        <f>VLOOKUP('Feuil1 (2)'!$A279,Résultats!$B$12:$AA$211,25,FALSE)</f>
        <v>0</v>
      </c>
    </row>
    <row r="280" spans="1:13" x14ac:dyDescent="0.25">
      <c r="A280">
        <f t="shared" si="5"/>
        <v>93</v>
      </c>
      <c r="B280" t="s">
        <v>4</v>
      </c>
      <c r="C280" t="e">
        <f>IF(HLOOKUP($B280,'(Cacher Donnée)'!$C$3:$E$203,$A280+1,FALSE)="",NA(),HLOOKUP($B280,'(Cacher Donnée)'!$C$3:$E$203,$A280+1,FALSE))</f>
        <v>#N/A</v>
      </c>
      <c r="D280" t="e">
        <f>IF(HLOOKUP($B280,'(Cacher Donnée)'!$F$3:$H$203,$A280+1,FALSE)="",NA(),HLOOKUP($B280,'(Cacher Donnée)'!$F$3:$H$203,$A280+1,FALSE))</f>
        <v>#N/A</v>
      </c>
      <c r="E280" t="e">
        <f>IF(HLOOKUP($B280,'(Cacher Donnée)'!$I$3:$K$203,$A280+1,FALSE)="",NA(),HLOOKUP($B280,'(Cacher Donnée)'!$I$3:$K$203,$A280+1,FALSE))</f>
        <v>#N/A</v>
      </c>
      <c r="F280" t="e">
        <f>IF(HLOOKUP($B280,'(Cacher Donnée)'!$L$3:$N$203,$A280+1,FALSE)="",NA(),HLOOKUP($B280,'(Cacher Donnée)'!$L$3:$N$203,$A280+1,FALSE))</f>
        <v>#N/A</v>
      </c>
      <c r="G280" t="e">
        <f>IF(HLOOKUP($B280,'(Cacher Donnée)'!$O$3:$Q$203,$A280+1,FALSE)="",NA(),HLOOKUP($B280,'(Cacher Donnée)'!$O$3:$Q$203,$A280+1,FALSE))</f>
        <v>#N/A</v>
      </c>
      <c r="H280" t="e">
        <f>IF(HLOOKUP($B280,'(Cacher Donnée)'!$R$3:$T$203,$A280+1,FALSE)="",NA(),HLOOKUP($B280,'(Cacher Donnée)'!$R$3:$T$203,$A280+1,FALSE))</f>
        <v>#N/A</v>
      </c>
      <c r="I280">
        <f>VLOOKUP('Feuil1 (2)'!A280,Résultats!$B$12:$AA$211,21,)</f>
        <v>0</v>
      </c>
      <c r="J280">
        <f>VLOOKUP('Feuil1 (2)'!$A280,Résultats!$B$12:$AA$211,22,FALSE)</f>
        <v>0</v>
      </c>
      <c r="K280">
        <f>VLOOKUP('Feuil1 (2)'!$A280,Résultats!$B$12:$AA$211,23,FALSE)</f>
        <v>0</v>
      </c>
      <c r="L280">
        <f>VLOOKUP('Feuil1 (2)'!$A280,Résultats!$B$12:$AA$211,24,FALSE)</f>
        <v>0</v>
      </c>
      <c r="M280">
        <f>VLOOKUP('Feuil1 (2)'!$A280,Résultats!$B$12:$AA$211,25,FALSE)</f>
        <v>0</v>
      </c>
    </row>
    <row r="281" spans="1:13" x14ac:dyDescent="0.25">
      <c r="A281">
        <f t="shared" si="5"/>
        <v>93</v>
      </c>
      <c r="B281" t="s">
        <v>16</v>
      </c>
      <c r="C281" t="e">
        <f>IF(HLOOKUP($B281,'(Cacher Donnée)'!$C$3:$E$203,$A281+1,FALSE)="",NA(),HLOOKUP($B281,'(Cacher Donnée)'!$C$3:$E$203,$A281+1,FALSE))</f>
        <v>#N/A</v>
      </c>
      <c r="D281" t="e">
        <f>IF(HLOOKUP($B281,'(Cacher Donnée)'!$F$3:$H$203,$A281+1,FALSE)="",NA(),HLOOKUP($B281,'(Cacher Donnée)'!$F$3:$H$203,$A281+1,FALSE))</f>
        <v>#N/A</v>
      </c>
      <c r="E281" t="e">
        <f>IF(HLOOKUP($B281,'(Cacher Donnée)'!$I$3:$K$203,$A281+1,FALSE)="",NA(),HLOOKUP($B281,'(Cacher Donnée)'!$I$3:$K$203,$A281+1,FALSE))</f>
        <v>#N/A</v>
      </c>
      <c r="F281" t="e">
        <f>IF(HLOOKUP($B281,'(Cacher Donnée)'!$L$3:$N$203,$A281+1,FALSE)="",NA(),HLOOKUP($B281,'(Cacher Donnée)'!$L$3:$N$203,$A281+1,FALSE))</f>
        <v>#N/A</v>
      </c>
      <c r="G281" t="e">
        <f>IF(HLOOKUP($B281,'(Cacher Donnée)'!$O$3:$Q$203,$A281+1,FALSE)="",NA(),HLOOKUP($B281,'(Cacher Donnée)'!$O$3:$Q$203,$A281+1,FALSE))</f>
        <v>#N/A</v>
      </c>
      <c r="H281" t="e">
        <f>IF(HLOOKUP($B281,'(Cacher Donnée)'!$R$3:$T$203,$A281+1,FALSE)="",NA(),HLOOKUP($B281,'(Cacher Donnée)'!$R$3:$T$203,$A281+1,FALSE))</f>
        <v>#N/A</v>
      </c>
      <c r="I281">
        <f>VLOOKUP('Feuil1 (2)'!A281,Résultats!$B$12:$AA$211,21,)</f>
        <v>0</v>
      </c>
      <c r="J281">
        <f>VLOOKUP('Feuil1 (2)'!$A281,Résultats!$B$12:$AA$211,22,FALSE)</f>
        <v>0</v>
      </c>
      <c r="K281">
        <f>VLOOKUP('Feuil1 (2)'!$A281,Résultats!$B$12:$AA$211,23,FALSE)</f>
        <v>0</v>
      </c>
      <c r="L281">
        <f>VLOOKUP('Feuil1 (2)'!$A281,Résultats!$B$12:$AA$211,24,FALSE)</f>
        <v>0</v>
      </c>
      <c r="M281">
        <f>VLOOKUP('Feuil1 (2)'!$A281,Résultats!$B$12:$AA$211,25,FALSE)</f>
        <v>0</v>
      </c>
    </row>
    <row r="282" spans="1:13" x14ac:dyDescent="0.25">
      <c r="A282">
        <f t="shared" si="5"/>
        <v>94</v>
      </c>
      <c r="B282" t="s">
        <v>3</v>
      </c>
      <c r="C282" t="e">
        <f>IF(HLOOKUP($B282,'(Cacher Donnée)'!$C$3:$E$203,$A282+1,FALSE)="",NA(),HLOOKUP($B282,'(Cacher Donnée)'!$C$3:$E$203,$A282+1,FALSE))</f>
        <v>#N/A</v>
      </c>
      <c r="D282" t="e">
        <f>IF(HLOOKUP($B282,'(Cacher Donnée)'!$F$3:$H$203,$A282+1,FALSE)="",NA(),HLOOKUP($B282,'(Cacher Donnée)'!$F$3:$H$203,$A282+1,FALSE))</f>
        <v>#N/A</v>
      </c>
      <c r="E282" t="e">
        <f>IF(HLOOKUP($B282,'(Cacher Donnée)'!$I$3:$K$203,$A282+1,FALSE)="",NA(),HLOOKUP($B282,'(Cacher Donnée)'!$I$3:$K$203,$A282+1,FALSE))</f>
        <v>#N/A</v>
      </c>
      <c r="F282" t="e">
        <f>IF(HLOOKUP($B282,'(Cacher Donnée)'!$L$3:$N$203,$A282+1,FALSE)="",NA(),HLOOKUP($B282,'(Cacher Donnée)'!$L$3:$N$203,$A282+1,FALSE))</f>
        <v>#N/A</v>
      </c>
      <c r="G282" t="e">
        <f>IF(HLOOKUP($B282,'(Cacher Donnée)'!$O$3:$Q$203,$A282+1,FALSE)="",NA(),HLOOKUP($B282,'(Cacher Donnée)'!$O$3:$Q$203,$A282+1,FALSE))</f>
        <v>#N/A</v>
      </c>
      <c r="H282" t="e">
        <f>IF(HLOOKUP($B282,'(Cacher Donnée)'!$R$3:$T$203,$A282+1,FALSE)="",NA(),HLOOKUP($B282,'(Cacher Donnée)'!$R$3:$T$203,$A282+1,FALSE))</f>
        <v>#N/A</v>
      </c>
      <c r="I282">
        <f>VLOOKUP('Feuil1 (2)'!A282,Résultats!$B$12:$AA$211,21,)</f>
        <v>0</v>
      </c>
      <c r="J282">
        <f>VLOOKUP('Feuil1 (2)'!$A282,Résultats!$B$12:$AA$211,22,FALSE)</f>
        <v>0</v>
      </c>
      <c r="K282">
        <f>VLOOKUP('Feuil1 (2)'!$A282,Résultats!$B$12:$AA$211,23,FALSE)</f>
        <v>0</v>
      </c>
      <c r="L282">
        <f>VLOOKUP('Feuil1 (2)'!$A282,Résultats!$B$12:$AA$211,24,FALSE)</f>
        <v>0</v>
      </c>
      <c r="M282">
        <f>VLOOKUP('Feuil1 (2)'!$A282,Résultats!$B$12:$AA$211,25,FALSE)</f>
        <v>0</v>
      </c>
    </row>
    <row r="283" spans="1:13" x14ac:dyDescent="0.25">
      <c r="A283">
        <f t="shared" si="5"/>
        <v>94</v>
      </c>
      <c r="B283" t="s">
        <v>4</v>
      </c>
      <c r="C283" t="e">
        <f>IF(HLOOKUP($B283,'(Cacher Donnée)'!$C$3:$E$203,$A283+1,FALSE)="",NA(),HLOOKUP($B283,'(Cacher Donnée)'!$C$3:$E$203,$A283+1,FALSE))</f>
        <v>#N/A</v>
      </c>
      <c r="D283" t="e">
        <f>IF(HLOOKUP($B283,'(Cacher Donnée)'!$F$3:$H$203,$A283+1,FALSE)="",NA(),HLOOKUP($B283,'(Cacher Donnée)'!$F$3:$H$203,$A283+1,FALSE))</f>
        <v>#N/A</v>
      </c>
      <c r="E283" t="e">
        <f>IF(HLOOKUP($B283,'(Cacher Donnée)'!$I$3:$K$203,$A283+1,FALSE)="",NA(),HLOOKUP($B283,'(Cacher Donnée)'!$I$3:$K$203,$A283+1,FALSE))</f>
        <v>#N/A</v>
      </c>
      <c r="F283" t="e">
        <f>IF(HLOOKUP($B283,'(Cacher Donnée)'!$L$3:$N$203,$A283+1,FALSE)="",NA(),HLOOKUP($B283,'(Cacher Donnée)'!$L$3:$N$203,$A283+1,FALSE))</f>
        <v>#N/A</v>
      </c>
      <c r="G283" t="e">
        <f>IF(HLOOKUP($B283,'(Cacher Donnée)'!$O$3:$Q$203,$A283+1,FALSE)="",NA(),HLOOKUP($B283,'(Cacher Donnée)'!$O$3:$Q$203,$A283+1,FALSE))</f>
        <v>#N/A</v>
      </c>
      <c r="H283" t="e">
        <f>IF(HLOOKUP($B283,'(Cacher Donnée)'!$R$3:$T$203,$A283+1,FALSE)="",NA(),HLOOKUP($B283,'(Cacher Donnée)'!$R$3:$T$203,$A283+1,FALSE))</f>
        <v>#N/A</v>
      </c>
      <c r="I283">
        <f>VLOOKUP('Feuil1 (2)'!A283,Résultats!$B$12:$AA$211,21,)</f>
        <v>0</v>
      </c>
      <c r="J283">
        <f>VLOOKUP('Feuil1 (2)'!$A283,Résultats!$B$12:$AA$211,22,FALSE)</f>
        <v>0</v>
      </c>
      <c r="K283">
        <f>VLOOKUP('Feuil1 (2)'!$A283,Résultats!$B$12:$AA$211,23,FALSE)</f>
        <v>0</v>
      </c>
      <c r="L283">
        <f>VLOOKUP('Feuil1 (2)'!$A283,Résultats!$B$12:$AA$211,24,FALSE)</f>
        <v>0</v>
      </c>
      <c r="M283">
        <f>VLOOKUP('Feuil1 (2)'!$A283,Résultats!$B$12:$AA$211,25,FALSE)</f>
        <v>0</v>
      </c>
    </row>
    <row r="284" spans="1:13" x14ac:dyDescent="0.25">
      <c r="A284">
        <f t="shared" si="5"/>
        <v>94</v>
      </c>
      <c r="B284" t="s">
        <v>16</v>
      </c>
      <c r="C284" t="e">
        <f>IF(HLOOKUP($B284,'(Cacher Donnée)'!$C$3:$E$203,$A284+1,FALSE)="",NA(),HLOOKUP($B284,'(Cacher Donnée)'!$C$3:$E$203,$A284+1,FALSE))</f>
        <v>#N/A</v>
      </c>
      <c r="D284" t="e">
        <f>IF(HLOOKUP($B284,'(Cacher Donnée)'!$F$3:$H$203,$A284+1,FALSE)="",NA(),HLOOKUP($B284,'(Cacher Donnée)'!$F$3:$H$203,$A284+1,FALSE))</f>
        <v>#N/A</v>
      </c>
      <c r="E284" t="e">
        <f>IF(HLOOKUP($B284,'(Cacher Donnée)'!$I$3:$K$203,$A284+1,FALSE)="",NA(),HLOOKUP($B284,'(Cacher Donnée)'!$I$3:$K$203,$A284+1,FALSE))</f>
        <v>#N/A</v>
      </c>
      <c r="F284" t="e">
        <f>IF(HLOOKUP($B284,'(Cacher Donnée)'!$L$3:$N$203,$A284+1,FALSE)="",NA(),HLOOKUP($B284,'(Cacher Donnée)'!$L$3:$N$203,$A284+1,FALSE))</f>
        <v>#N/A</v>
      </c>
      <c r="G284" t="e">
        <f>IF(HLOOKUP($B284,'(Cacher Donnée)'!$O$3:$Q$203,$A284+1,FALSE)="",NA(),HLOOKUP($B284,'(Cacher Donnée)'!$O$3:$Q$203,$A284+1,FALSE))</f>
        <v>#N/A</v>
      </c>
      <c r="H284" t="e">
        <f>IF(HLOOKUP($B284,'(Cacher Donnée)'!$R$3:$T$203,$A284+1,FALSE)="",NA(),HLOOKUP($B284,'(Cacher Donnée)'!$R$3:$T$203,$A284+1,FALSE))</f>
        <v>#N/A</v>
      </c>
      <c r="I284">
        <f>VLOOKUP('Feuil1 (2)'!A284,Résultats!$B$12:$AA$211,21,)</f>
        <v>0</v>
      </c>
      <c r="J284">
        <f>VLOOKUP('Feuil1 (2)'!$A284,Résultats!$B$12:$AA$211,22,FALSE)</f>
        <v>0</v>
      </c>
      <c r="K284">
        <f>VLOOKUP('Feuil1 (2)'!$A284,Résultats!$B$12:$AA$211,23,FALSE)</f>
        <v>0</v>
      </c>
      <c r="L284">
        <f>VLOOKUP('Feuil1 (2)'!$A284,Résultats!$B$12:$AA$211,24,FALSE)</f>
        <v>0</v>
      </c>
      <c r="M284">
        <f>VLOOKUP('Feuil1 (2)'!$A284,Résultats!$B$12:$AA$211,25,FALSE)</f>
        <v>0</v>
      </c>
    </row>
    <row r="285" spans="1:13" x14ac:dyDescent="0.25">
      <c r="A285">
        <f t="shared" si="5"/>
        <v>95</v>
      </c>
      <c r="B285" t="s">
        <v>3</v>
      </c>
      <c r="C285" t="e">
        <f>IF(HLOOKUP($B285,'(Cacher Donnée)'!$C$3:$E$203,$A285+1,FALSE)="",NA(),HLOOKUP($B285,'(Cacher Donnée)'!$C$3:$E$203,$A285+1,FALSE))</f>
        <v>#N/A</v>
      </c>
      <c r="D285" t="e">
        <f>IF(HLOOKUP($B285,'(Cacher Donnée)'!$F$3:$H$203,$A285+1,FALSE)="",NA(),HLOOKUP($B285,'(Cacher Donnée)'!$F$3:$H$203,$A285+1,FALSE))</f>
        <v>#N/A</v>
      </c>
      <c r="E285" t="e">
        <f>IF(HLOOKUP($B285,'(Cacher Donnée)'!$I$3:$K$203,$A285+1,FALSE)="",NA(),HLOOKUP($B285,'(Cacher Donnée)'!$I$3:$K$203,$A285+1,FALSE))</f>
        <v>#N/A</v>
      </c>
      <c r="F285" t="e">
        <f>IF(HLOOKUP($B285,'(Cacher Donnée)'!$L$3:$N$203,$A285+1,FALSE)="",NA(),HLOOKUP($B285,'(Cacher Donnée)'!$L$3:$N$203,$A285+1,FALSE))</f>
        <v>#N/A</v>
      </c>
      <c r="G285" t="e">
        <f>IF(HLOOKUP($B285,'(Cacher Donnée)'!$O$3:$Q$203,$A285+1,FALSE)="",NA(),HLOOKUP($B285,'(Cacher Donnée)'!$O$3:$Q$203,$A285+1,FALSE))</f>
        <v>#N/A</v>
      </c>
      <c r="H285" t="e">
        <f>IF(HLOOKUP($B285,'(Cacher Donnée)'!$R$3:$T$203,$A285+1,FALSE)="",NA(),HLOOKUP($B285,'(Cacher Donnée)'!$R$3:$T$203,$A285+1,FALSE))</f>
        <v>#N/A</v>
      </c>
      <c r="I285">
        <f>VLOOKUP('Feuil1 (2)'!A285,Résultats!$B$12:$AA$211,21,)</f>
        <v>0</v>
      </c>
      <c r="J285">
        <f>VLOOKUP('Feuil1 (2)'!$A285,Résultats!$B$12:$AA$211,22,FALSE)</f>
        <v>0</v>
      </c>
      <c r="K285">
        <f>VLOOKUP('Feuil1 (2)'!$A285,Résultats!$B$12:$AA$211,23,FALSE)</f>
        <v>0</v>
      </c>
      <c r="L285">
        <f>VLOOKUP('Feuil1 (2)'!$A285,Résultats!$B$12:$AA$211,24,FALSE)</f>
        <v>0</v>
      </c>
      <c r="M285">
        <f>VLOOKUP('Feuil1 (2)'!$A285,Résultats!$B$12:$AA$211,25,FALSE)</f>
        <v>0</v>
      </c>
    </row>
    <row r="286" spans="1:13" x14ac:dyDescent="0.25">
      <c r="A286">
        <f t="shared" si="5"/>
        <v>95</v>
      </c>
      <c r="B286" t="s">
        <v>4</v>
      </c>
      <c r="C286" t="e">
        <f>IF(HLOOKUP($B286,'(Cacher Donnée)'!$C$3:$E$203,$A286+1,FALSE)="",NA(),HLOOKUP($B286,'(Cacher Donnée)'!$C$3:$E$203,$A286+1,FALSE))</f>
        <v>#N/A</v>
      </c>
      <c r="D286" t="e">
        <f>IF(HLOOKUP($B286,'(Cacher Donnée)'!$F$3:$H$203,$A286+1,FALSE)="",NA(),HLOOKUP($B286,'(Cacher Donnée)'!$F$3:$H$203,$A286+1,FALSE))</f>
        <v>#N/A</v>
      </c>
      <c r="E286" t="e">
        <f>IF(HLOOKUP($B286,'(Cacher Donnée)'!$I$3:$K$203,$A286+1,FALSE)="",NA(),HLOOKUP($B286,'(Cacher Donnée)'!$I$3:$K$203,$A286+1,FALSE))</f>
        <v>#N/A</v>
      </c>
      <c r="F286" t="e">
        <f>IF(HLOOKUP($B286,'(Cacher Donnée)'!$L$3:$N$203,$A286+1,FALSE)="",NA(),HLOOKUP($B286,'(Cacher Donnée)'!$L$3:$N$203,$A286+1,FALSE))</f>
        <v>#N/A</v>
      </c>
      <c r="G286" t="e">
        <f>IF(HLOOKUP($B286,'(Cacher Donnée)'!$O$3:$Q$203,$A286+1,FALSE)="",NA(),HLOOKUP($B286,'(Cacher Donnée)'!$O$3:$Q$203,$A286+1,FALSE))</f>
        <v>#N/A</v>
      </c>
      <c r="H286" t="e">
        <f>IF(HLOOKUP($B286,'(Cacher Donnée)'!$R$3:$T$203,$A286+1,FALSE)="",NA(),HLOOKUP($B286,'(Cacher Donnée)'!$R$3:$T$203,$A286+1,FALSE))</f>
        <v>#N/A</v>
      </c>
      <c r="I286">
        <f>VLOOKUP('Feuil1 (2)'!A286,Résultats!$B$12:$AA$211,21,)</f>
        <v>0</v>
      </c>
      <c r="J286">
        <f>VLOOKUP('Feuil1 (2)'!$A286,Résultats!$B$12:$AA$211,22,FALSE)</f>
        <v>0</v>
      </c>
      <c r="K286">
        <f>VLOOKUP('Feuil1 (2)'!$A286,Résultats!$B$12:$AA$211,23,FALSE)</f>
        <v>0</v>
      </c>
      <c r="L286">
        <f>VLOOKUP('Feuil1 (2)'!$A286,Résultats!$B$12:$AA$211,24,FALSE)</f>
        <v>0</v>
      </c>
      <c r="M286">
        <f>VLOOKUP('Feuil1 (2)'!$A286,Résultats!$B$12:$AA$211,25,FALSE)</f>
        <v>0</v>
      </c>
    </row>
    <row r="287" spans="1:13" x14ac:dyDescent="0.25">
      <c r="A287">
        <f t="shared" si="5"/>
        <v>95</v>
      </c>
      <c r="B287" t="s">
        <v>16</v>
      </c>
      <c r="C287" t="e">
        <f>IF(HLOOKUP($B287,'(Cacher Donnée)'!$C$3:$E$203,$A287+1,FALSE)="",NA(),HLOOKUP($B287,'(Cacher Donnée)'!$C$3:$E$203,$A287+1,FALSE))</f>
        <v>#N/A</v>
      </c>
      <c r="D287" t="e">
        <f>IF(HLOOKUP($B287,'(Cacher Donnée)'!$F$3:$H$203,$A287+1,FALSE)="",NA(),HLOOKUP($B287,'(Cacher Donnée)'!$F$3:$H$203,$A287+1,FALSE))</f>
        <v>#N/A</v>
      </c>
      <c r="E287" t="e">
        <f>IF(HLOOKUP($B287,'(Cacher Donnée)'!$I$3:$K$203,$A287+1,FALSE)="",NA(),HLOOKUP($B287,'(Cacher Donnée)'!$I$3:$K$203,$A287+1,FALSE))</f>
        <v>#N/A</v>
      </c>
      <c r="F287" t="e">
        <f>IF(HLOOKUP($B287,'(Cacher Donnée)'!$L$3:$N$203,$A287+1,FALSE)="",NA(),HLOOKUP($B287,'(Cacher Donnée)'!$L$3:$N$203,$A287+1,FALSE))</f>
        <v>#N/A</v>
      </c>
      <c r="G287" t="e">
        <f>IF(HLOOKUP($B287,'(Cacher Donnée)'!$O$3:$Q$203,$A287+1,FALSE)="",NA(),HLOOKUP($B287,'(Cacher Donnée)'!$O$3:$Q$203,$A287+1,FALSE))</f>
        <v>#N/A</v>
      </c>
      <c r="H287" t="e">
        <f>IF(HLOOKUP($B287,'(Cacher Donnée)'!$R$3:$T$203,$A287+1,FALSE)="",NA(),HLOOKUP($B287,'(Cacher Donnée)'!$R$3:$T$203,$A287+1,FALSE))</f>
        <v>#N/A</v>
      </c>
      <c r="I287">
        <f>VLOOKUP('Feuil1 (2)'!A287,Résultats!$B$12:$AA$211,21,)</f>
        <v>0</v>
      </c>
      <c r="J287">
        <f>VLOOKUP('Feuil1 (2)'!$A287,Résultats!$B$12:$AA$211,22,FALSE)</f>
        <v>0</v>
      </c>
      <c r="K287">
        <f>VLOOKUP('Feuil1 (2)'!$A287,Résultats!$B$12:$AA$211,23,FALSE)</f>
        <v>0</v>
      </c>
      <c r="L287">
        <f>VLOOKUP('Feuil1 (2)'!$A287,Résultats!$B$12:$AA$211,24,FALSE)</f>
        <v>0</v>
      </c>
      <c r="M287">
        <f>VLOOKUP('Feuil1 (2)'!$A287,Résultats!$B$12:$AA$211,25,FALSE)</f>
        <v>0</v>
      </c>
    </row>
    <row r="288" spans="1:13" x14ac:dyDescent="0.25">
      <c r="A288">
        <f t="shared" si="5"/>
        <v>96</v>
      </c>
      <c r="B288" t="s">
        <v>3</v>
      </c>
      <c r="C288" t="e">
        <f>IF(HLOOKUP($B288,'(Cacher Donnée)'!$C$3:$E$203,$A288+1,FALSE)="",NA(),HLOOKUP($B288,'(Cacher Donnée)'!$C$3:$E$203,$A288+1,FALSE))</f>
        <v>#N/A</v>
      </c>
      <c r="D288" t="e">
        <f>IF(HLOOKUP($B288,'(Cacher Donnée)'!$F$3:$H$203,$A288+1,FALSE)="",NA(),HLOOKUP($B288,'(Cacher Donnée)'!$F$3:$H$203,$A288+1,FALSE))</f>
        <v>#N/A</v>
      </c>
      <c r="E288" t="e">
        <f>IF(HLOOKUP($B288,'(Cacher Donnée)'!$I$3:$K$203,$A288+1,FALSE)="",NA(),HLOOKUP($B288,'(Cacher Donnée)'!$I$3:$K$203,$A288+1,FALSE))</f>
        <v>#N/A</v>
      </c>
      <c r="F288" t="e">
        <f>IF(HLOOKUP($B288,'(Cacher Donnée)'!$L$3:$N$203,$A288+1,FALSE)="",NA(),HLOOKUP($B288,'(Cacher Donnée)'!$L$3:$N$203,$A288+1,FALSE))</f>
        <v>#N/A</v>
      </c>
      <c r="G288" t="e">
        <f>IF(HLOOKUP($B288,'(Cacher Donnée)'!$O$3:$Q$203,$A288+1,FALSE)="",NA(),HLOOKUP($B288,'(Cacher Donnée)'!$O$3:$Q$203,$A288+1,FALSE))</f>
        <v>#N/A</v>
      </c>
      <c r="H288" t="e">
        <f>IF(HLOOKUP($B288,'(Cacher Donnée)'!$R$3:$T$203,$A288+1,FALSE)="",NA(),HLOOKUP($B288,'(Cacher Donnée)'!$R$3:$T$203,$A288+1,FALSE))</f>
        <v>#N/A</v>
      </c>
      <c r="I288">
        <f>VLOOKUP('Feuil1 (2)'!A288,Résultats!$B$12:$AA$211,21,)</f>
        <v>0</v>
      </c>
      <c r="J288">
        <f>VLOOKUP('Feuil1 (2)'!$A288,Résultats!$B$12:$AA$211,22,FALSE)</f>
        <v>0</v>
      </c>
      <c r="K288">
        <f>VLOOKUP('Feuil1 (2)'!$A288,Résultats!$B$12:$AA$211,23,FALSE)</f>
        <v>0</v>
      </c>
      <c r="L288">
        <f>VLOOKUP('Feuil1 (2)'!$A288,Résultats!$B$12:$AA$211,24,FALSE)</f>
        <v>0</v>
      </c>
      <c r="M288">
        <f>VLOOKUP('Feuil1 (2)'!$A288,Résultats!$B$12:$AA$211,25,FALSE)</f>
        <v>0</v>
      </c>
    </row>
    <row r="289" spans="1:13" x14ac:dyDescent="0.25">
      <c r="A289">
        <f t="shared" si="5"/>
        <v>96</v>
      </c>
      <c r="B289" t="s">
        <v>4</v>
      </c>
      <c r="C289" t="e">
        <f>IF(HLOOKUP($B289,'(Cacher Donnée)'!$C$3:$E$203,$A289+1,FALSE)="",NA(),HLOOKUP($B289,'(Cacher Donnée)'!$C$3:$E$203,$A289+1,FALSE))</f>
        <v>#N/A</v>
      </c>
      <c r="D289" t="e">
        <f>IF(HLOOKUP($B289,'(Cacher Donnée)'!$F$3:$H$203,$A289+1,FALSE)="",NA(),HLOOKUP($B289,'(Cacher Donnée)'!$F$3:$H$203,$A289+1,FALSE))</f>
        <v>#N/A</v>
      </c>
      <c r="E289" t="e">
        <f>IF(HLOOKUP($B289,'(Cacher Donnée)'!$I$3:$K$203,$A289+1,FALSE)="",NA(),HLOOKUP($B289,'(Cacher Donnée)'!$I$3:$K$203,$A289+1,FALSE))</f>
        <v>#N/A</v>
      </c>
      <c r="F289" t="e">
        <f>IF(HLOOKUP($B289,'(Cacher Donnée)'!$L$3:$N$203,$A289+1,FALSE)="",NA(),HLOOKUP($B289,'(Cacher Donnée)'!$L$3:$N$203,$A289+1,FALSE))</f>
        <v>#N/A</v>
      </c>
      <c r="G289" t="e">
        <f>IF(HLOOKUP($B289,'(Cacher Donnée)'!$O$3:$Q$203,$A289+1,FALSE)="",NA(),HLOOKUP($B289,'(Cacher Donnée)'!$O$3:$Q$203,$A289+1,FALSE))</f>
        <v>#N/A</v>
      </c>
      <c r="H289" t="e">
        <f>IF(HLOOKUP($B289,'(Cacher Donnée)'!$R$3:$T$203,$A289+1,FALSE)="",NA(),HLOOKUP($B289,'(Cacher Donnée)'!$R$3:$T$203,$A289+1,FALSE))</f>
        <v>#N/A</v>
      </c>
      <c r="I289">
        <f>VLOOKUP('Feuil1 (2)'!A289,Résultats!$B$12:$AA$211,21,)</f>
        <v>0</v>
      </c>
      <c r="J289">
        <f>VLOOKUP('Feuil1 (2)'!$A289,Résultats!$B$12:$AA$211,22,FALSE)</f>
        <v>0</v>
      </c>
      <c r="K289">
        <f>VLOOKUP('Feuil1 (2)'!$A289,Résultats!$B$12:$AA$211,23,FALSE)</f>
        <v>0</v>
      </c>
      <c r="L289">
        <f>VLOOKUP('Feuil1 (2)'!$A289,Résultats!$B$12:$AA$211,24,FALSE)</f>
        <v>0</v>
      </c>
      <c r="M289">
        <f>VLOOKUP('Feuil1 (2)'!$A289,Résultats!$B$12:$AA$211,25,FALSE)</f>
        <v>0</v>
      </c>
    </row>
    <row r="290" spans="1:13" x14ac:dyDescent="0.25">
      <c r="A290">
        <f t="shared" si="5"/>
        <v>96</v>
      </c>
      <c r="B290" t="s">
        <v>16</v>
      </c>
      <c r="C290" t="e">
        <f>IF(HLOOKUP($B290,'(Cacher Donnée)'!$C$3:$E$203,$A290+1,FALSE)="",NA(),HLOOKUP($B290,'(Cacher Donnée)'!$C$3:$E$203,$A290+1,FALSE))</f>
        <v>#N/A</v>
      </c>
      <c r="D290" t="e">
        <f>IF(HLOOKUP($B290,'(Cacher Donnée)'!$F$3:$H$203,$A290+1,FALSE)="",NA(),HLOOKUP($B290,'(Cacher Donnée)'!$F$3:$H$203,$A290+1,FALSE))</f>
        <v>#N/A</v>
      </c>
      <c r="E290" t="e">
        <f>IF(HLOOKUP($B290,'(Cacher Donnée)'!$I$3:$K$203,$A290+1,FALSE)="",NA(),HLOOKUP($B290,'(Cacher Donnée)'!$I$3:$K$203,$A290+1,FALSE))</f>
        <v>#N/A</v>
      </c>
      <c r="F290" t="e">
        <f>IF(HLOOKUP($B290,'(Cacher Donnée)'!$L$3:$N$203,$A290+1,FALSE)="",NA(),HLOOKUP($B290,'(Cacher Donnée)'!$L$3:$N$203,$A290+1,FALSE))</f>
        <v>#N/A</v>
      </c>
      <c r="G290" t="e">
        <f>IF(HLOOKUP($B290,'(Cacher Donnée)'!$O$3:$Q$203,$A290+1,FALSE)="",NA(),HLOOKUP($B290,'(Cacher Donnée)'!$O$3:$Q$203,$A290+1,FALSE))</f>
        <v>#N/A</v>
      </c>
      <c r="H290" t="e">
        <f>IF(HLOOKUP($B290,'(Cacher Donnée)'!$R$3:$T$203,$A290+1,FALSE)="",NA(),HLOOKUP($B290,'(Cacher Donnée)'!$R$3:$T$203,$A290+1,FALSE))</f>
        <v>#N/A</v>
      </c>
      <c r="I290">
        <f>VLOOKUP('Feuil1 (2)'!A290,Résultats!$B$12:$AA$211,21,)</f>
        <v>0</v>
      </c>
      <c r="J290">
        <f>VLOOKUP('Feuil1 (2)'!$A290,Résultats!$B$12:$AA$211,22,FALSE)</f>
        <v>0</v>
      </c>
      <c r="K290">
        <f>VLOOKUP('Feuil1 (2)'!$A290,Résultats!$B$12:$AA$211,23,FALSE)</f>
        <v>0</v>
      </c>
      <c r="L290">
        <f>VLOOKUP('Feuil1 (2)'!$A290,Résultats!$B$12:$AA$211,24,FALSE)</f>
        <v>0</v>
      </c>
      <c r="M290">
        <f>VLOOKUP('Feuil1 (2)'!$A290,Résultats!$B$12:$AA$211,25,FALSE)</f>
        <v>0</v>
      </c>
    </row>
    <row r="291" spans="1:13" x14ac:dyDescent="0.25">
      <c r="A291">
        <f t="shared" si="5"/>
        <v>97</v>
      </c>
      <c r="B291" t="s">
        <v>3</v>
      </c>
      <c r="C291" t="e">
        <f>IF(HLOOKUP($B291,'(Cacher Donnée)'!$C$3:$E$203,$A291+1,FALSE)="",NA(),HLOOKUP($B291,'(Cacher Donnée)'!$C$3:$E$203,$A291+1,FALSE))</f>
        <v>#N/A</v>
      </c>
      <c r="D291" t="e">
        <f>IF(HLOOKUP($B291,'(Cacher Donnée)'!$F$3:$H$203,$A291+1,FALSE)="",NA(),HLOOKUP($B291,'(Cacher Donnée)'!$F$3:$H$203,$A291+1,FALSE))</f>
        <v>#N/A</v>
      </c>
      <c r="E291" t="e">
        <f>IF(HLOOKUP($B291,'(Cacher Donnée)'!$I$3:$K$203,$A291+1,FALSE)="",NA(),HLOOKUP($B291,'(Cacher Donnée)'!$I$3:$K$203,$A291+1,FALSE))</f>
        <v>#N/A</v>
      </c>
      <c r="F291" t="e">
        <f>IF(HLOOKUP($B291,'(Cacher Donnée)'!$L$3:$N$203,$A291+1,FALSE)="",NA(),HLOOKUP($B291,'(Cacher Donnée)'!$L$3:$N$203,$A291+1,FALSE))</f>
        <v>#N/A</v>
      </c>
      <c r="G291" t="e">
        <f>IF(HLOOKUP($B291,'(Cacher Donnée)'!$O$3:$Q$203,$A291+1,FALSE)="",NA(),HLOOKUP($B291,'(Cacher Donnée)'!$O$3:$Q$203,$A291+1,FALSE))</f>
        <v>#N/A</v>
      </c>
      <c r="H291" t="e">
        <f>IF(HLOOKUP($B291,'(Cacher Donnée)'!$R$3:$T$203,$A291+1,FALSE)="",NA(),HLOOKUP($B291,'(Cacher Donnée)'!$R$3:$T$203,$A291+1,FALSE))</f>
        <v>#N/A</v>
      </c>
      <c r="I291">
        <f>VLOOKUP('Feuil1 (2)'!A291,Résultats!$B$12:$AA$211,21,)</f>
        <v>0</v>
      </c>
      <c r="J291">
        <f>VLOOKUP('Feuil1 (2)'!$A291,Résultats!$B$12:$AA$211,22,FALSE)</f>
        <v>0</v>
      </c>
      <c r="K291">
        <f>VLOOKUP('Feuil1 (2)'!$A291,Résultats!$B$12:$AA$211,23,FALSE)</f>
        <v>0</v>
      </c>
      <c r="L291">
        <f>VLOOKUP('Feuil1 (2)'!$A291,Résultats!$B$12:$AA$211,24,FALSE)</f>
        <v>0</v>
      </c>
      <c r="M291">
        <f>VLOOKUP('Feuil1 (2)'!$A291,Résultats!$B$12:$AA$211,25,FALSE)</f>
        <v>0</v>
      </c>
    </row>
    <row r="292" spans="1:13" x14ac:dyDescent="0.25">
      <c r="A292">
        <f t="shared" si="5"/>
        <v>97</v>
      </c>
      <c r="B292" t="s">
        <v>4</v>
      </c>
      <c r="C292" t="e">
        <f>IF(HLOOKUP($B292,'(Cacher Donnée)'!$C$3:$E$203,$A292+1,FALSE)="",NA(),HLOOKUP($B292,'(Cacher Donnée)'!$C$3:$E$203,$A292+1,FALSE))</f>
        <v>#N/A</v>
      </c>
      <c r="D292" t="e">
        <f>IF(HLOOKUP($B292,'(Cacher Donnée)'!$F$3:$H$203,$A292+1,FALSE)="",NA(),HLOOKUP($B292,'(Cacher Donnée)'!$F$3:$H$203,$A292+1,FALSE))</f>
        <v>#N/A</v>
      </c>
      <c r="E292" t="e">
        <f>IF(HLOOKUP($B292,'(Cacher Donnée)'!$I$3:$K$203,$A292+1,FALSE)="",NA(),HLOOKUP($B292,'(Cacher Donnée)'!$I$3:$K$203,$A292+1,FALSE))</f>
        <v>#N/A</v>
      </c>
      <c r="F292" t="e">
        <f>IF(HLOOKUP($B292,'(Cacher Donnée)'!$L$3:$N$203,$A292+1,FALSE)="",NA(),HLOOKUP($B292,'(Cacher Donnée)'!$L$3:$N$203,$A292+1,FALSE))</f>
        <v>#N/A</v>
      </c>
      <c r="G292" t="e">
        <f>IF(HLOOKUP($B292,'(Cacher Donnée)'!$O$3:$Q$203,$A292+1,FALSE)="",NA(),HLOOKUP($B292,'(Cacher Donnée)'!$O$3:$Q$203,$A292+1,FALSE))</f>
        <v>#N/A</v>
      </c>
      <c r="H292" t="e">
        <f>IF(HLOOKUP($B292,'(Cacher Donnée)'!$R$3:$T$203,$A292+1,FALSE)="",NA(),HLOOKUP($B292,'(Cacher Donnée)'!$R$3:$T$203,$A292+1,FALSE))</f>
        <v>#N/A</v>
      </c>
      <c r="I292">
        <f>VLOOKUP('Feuil1 (2)'!A292,Résultats!$B$12:$AA$211,21,)</f>
        <v>0</v>
      </c>
      <c r="J292">
        <f>VLOOKUP('Feuil1 (2)'!$A292,Résultats!$B$12:$AA$211,22,FALSE)</f>
        <v>0</v>
      </c>
      <c r="K292">
        <f>VLOOKUP('Feuil1 (2)'!$A292,Résultats!$B$12:$AA$211,23,FALSE)</f>
        <v>0</v>
      </c>
      <c r="L292">
        <f>VLOOKUP('Feuil1 (2)'!$A292,Résultats!$B$12:$AA$211,24,FALSE)</f>
        <v>0</v>
      </c>
      <c r="M292">
        <f>VLOOKUP('Feuil1 (2)'!$A292,Résultats!$B$12:$AA$211,25,FALSE)</f>
        <v>0</v>
      </c>
    </row>
    <row r="293" spans="1:13" x14ac:dyDescent="0.25">
      <c r="A293">
        <f t="shared" si="5"/>
        <v>97</v>
      </c>
      <c r="B293" t="s">
        <v>16</v>
      </c>
      <c r="C293" t="e">
        <f>IF(HLOOKUP($B293,'(Cacher Donnée)'!$C$3:$E$203,$A293+1,FALSE)="",NA(),HLOOKUP($B293,'(Cacher Donnée)'!$C$3:$E$203,$A293+1,FALSE))</f>
        <v>#N/A</v>
      </c>
      <c r="D293" t="e">
        <f>IF(HLOOKUP($B293,'(Cacher Donnée)'!$F$3:$H$203,$A293+1,FALSE)="",NA(),HLOOKUP($B293,'(Cacher Donnée)'!$F$3:$H$203,$A293+1,FALSE))</f>
        <v>#N/A</v>
      </c>
      <c r="E293" t="e">
        <f>IF(HLOOKUP($B293,'(Cacher Donnée)'!$I$3:$K$203,$A293+1,FALSE)="",NA(),HLOOKUP($B293,'(Cacher Donnée)'!$I$3:$K$203,$A293+1,FALSE))</f>
        <v>#N/A</v>
      </c>
      <c r="F293" t="e">
        <f>IF(HLOOKUP($B293,'(Cacher Donnée)'!$L$3:$N$203,$A293+1,FALSE)="",NA(),HLOOKUP($B293,'(Cacher Donnée)'!$L$3:$N$203,$A293+1,FALSE))</f>
        <v>#N/A</v>
      </c>
      <c r="G293" t="e">
        <f>IF(HLOOKUP($B293,'(Cacher Donnée)'!$O$3:$Q$203,$A293+1,FALSE)="",NA(),HLOOKUP($B293,'(Cacher Donnée)'!$O$3:$Q$203,$A293+1,FALSE))</f>
        <v>#N/A</v>
      </c>
      <c r="H293" t="e">
        <f>IF(HLOOKUP($B293,'(Cacher Donnée)'!$R$3:$T$203,$A293+1,FALSE)="",NA(),HLOOKUP($B293,'(Cacher Donnée)'!$R$3:$T$203,$A293+1,FALSE))</f>
        <v>#N/A</v>
      </c>
      <c r="I293">
        <f>VLOOKUP('Feuil1 (2)'!A293,Résultats!$B$12:$AA$211,21,)</f>
        <v>0</v>
      </c>
      <c r="J293">
        <f>VLOOKUP('Feuil1 (2)'!$A293,Résultats!$B$12:$AA$211,22,FALSE)</f>
        <v>0</v>
      </c>
      <c r="K293">
        <f>VLOOKUP('Feuil1 (2)'!$A293,Résultats!$B$12:$AA$211,23,FALSE)</f>
        <v>0</v>
      </c>
      <c r="L293">
        <f>VLOOKUP('Feuil1 (2)'!$A293,Résultats!$B$12:$AA$211,24,FALSE)</f>
        <v>0</v>
      </c>
      <c r="M293">
        <f>VLOOKUP('Feuil1 (2)'!$A293,Résultats!$B$12:$AA$211,25,FALSE)</f>
        <v>0</v>
      </c>
    </row>
    <row r="294" spans="1:13" x14ac:dyDescent="0.25">
      <c r="A294">
        <f t="shared" si="5"/>
        <v>98</v>
      </c>
      <c r="B294" t="s">
        <v>3</v>
      </c>
      <c r="C294" t="e">
        <f>IF(HLOOKUP($B294,'(Cacher Donnée)'!$C$3:$E$203,$A294+1,FALSE)="",NA(),HLOOKUP($B294,'(Cacher Donnée)'!$C$3:$E$203,$A294+1,FALSE))</f>
        <v>#N/A</v>
      </c>
      <c r="D294" t="e">
        <f>IF(HLOOKUP($B294,'(Cacher Donnée)'!$F$3:$H$203,$A294+1,FALSE)="",NA(),HLOOKUP($B294,'(Cacher Donnée)'!$F$3:$H$203,$A294+1,FALSE))</f>
        <v>#N/A</v>
      </c>
      <c r="E294" t="e">
        <f>IF(HLOOKUP($B294,'(Cacher Donnée)'!$I$3:$K$203,$A294+1,FALSE)="",NA(),HLOOKUP($B294,'(Cacher Donnée)'!$I$3:$K$203,$A294+1,FALSE))</f>
        <v>#N/A</v>
      </c>
      <c r="F294" t="e">
        <f>IF(HLOOKUP($B294,'(Cacher Donnée)'!$L$3:$N$203,$A294+1,FALSE)="",NA(),HLOOKUP($B294,'(Cacher Donnée)'!$L$3:$N$203,$A294+1,FALSE))</f>
        <v>#N/A</v>
      </c>
      <c r="G294" t="e">
        <f>IF(HLOOKUP($B294,'(Cacher Donnée)'!$O$3:$Q$203,$A294+1,FALSE)="",NA(),HLOOKUP($B294,'(Cacher Donnée)'!$O$3:$Q$203,$A294+1,FALSE))</f>
        <v>#N/A</v>
      </c>
      <c r="H294" t="e">
        <f>IF(HLOOKUP($B294,'(Cacher Donnée)'!$R$3:$T$203,$A294+1,FALSE)="",NA(),HLOOKUP($B294,'(Cacher Donnée)'!$R$3:$T$203,$A294+1,FALSE))</f>
        <v>#N/A</v>
      </c>
      <c r="I294">
        <f>VLOOKUP('Feuil1 (2)'!A294,Résultats!$B$12:$AA$211,21,)</f>
        <v>0</v>
      </c>
      <c r="J294">
        <f>VLOOKUP('Feuil1 (2)'!$A294,Résultats!$B$12:$AA$211,22,FALSE)</f>
        <v>0</v>
      </c>
      <c r="K294">
        <f>VLOOKUP('Feuil1 (2)'!$A294,Résultats!$B$12:$AA$211,23,FALSE)</f>
        <v>0</v>
      </c>
      <c r="L294">
        <f>VLOOKUP('Feuil1 (2)'!$A294,Résultats!$B$12:$AA$211,24,FALSE)</f>
        <v>0</v>
      </c>
      <c r="M294">
        <f>VLOOKUP('Feuil1 (2)'!$A294,Résultats!$B$12:$AA$211,25,FALSE)</f>
        <v>0</v>
      </c>
    </row>
    <row r="295" spans="1:13" x14ac:dyDescent="0.25">
      <c r="A295">
        <f t="shared" si="5"/>
        <v>98</v>
      </c>
      <c r="B295" t="s">
        <v>4</v>
      </c>
      <c r="C295" t="e">
        <f>IF(HLOOKUP($B295,'(Cacher Donnée)'!$C$3:$E$203,$A295+1,FALSE)="",NA(),HLOOKUP($B295,'(Cacher Donnée)'!$C$3:$E$203,$A295+1,FALSE))</f>
        <v>#N/A</v>
      </c>
      <c r="D295" t="e">
        <f>IF(HLOOKUP($B295,'(Cacher Donnée)'!$F$3:$H$203,$A295+1,FALSE)="",NA(),HLOOKUP($B295,'(Cacher Donnée)'!$F$3:$H$203,$A295+1,FALSE))</f>
        <v>#N/A</v>
      </c>
      <c r="E295" t="e">
        <f>IF(HLOOKUP($B295,'(Cacher Donnée)'!$I$3:$K$203,$A295+1,FALSE)="",NA(),HLOOKUP($B295,'(Cacher Donnée)'!$I$3:$K$203,$A295+1,FALSE))</f>
        <v>#N/A</v>
      </c>
      <c r="F295" t="e">
        <f>IF(HLOOKUP($B295,'(Cacher Donnée)'!$L$3:$N$203,$A295+1,FALSE)="",NA(),HLOOKUP($B295,'(Cacher Donnée)'!$L$3:$N$203,$A295+1,FALSE))</f>
        <v>#N/A</v>
      </c>
      <c r="G295" t="e">
        <f>IF(HLOOKUP($B295,'(Cacher Donnée)'!$O$3:$Q$203,$A295+1,FALSE)="",NA(),HLOOKUP($B295,'(Cacher Donnée)'!$O$3:$Q$203,$A295+1,FALSE))</f>
        <v>#N/A</v>
      </c>
      <c r="H295" t="e">
        <f>IF(HLOOKUP($B295,'(Cacher Donnée)'!$R$3:$T$203,$A295+1,FALSE)="",NA(),HLOOKUP($B295,'(Cacher Donnée)'!$R$3:$T$203,$A295+1,FALSE))</f>
        <v>#N/A</v>
      </c>
      <c r="I295">
        <f>VLOOKUP('Feuil1 (2)'!A295,Résultats!$B$12:$AA$211,21,)</f>
        <v>0</v>
      </c>
      <c r="J295">
        <f>VLOOKUP('Feuil1 (2)'!$A295,Résultats!$B$12:$AA$211,22,FALSE)</f>
        <v>0</v>
      </c>
      <c r="K295">
        <f>VLOOKUP('Feuil1 (2)'!$A295,Résultats!$B$12:$AA$211,23,FALSE)</f>
        <v>0</v>
      </c>
      <c r="L295">
        <f>VLOOKUP('Feuil1 (2)'!$A295,Résultats!$B$12:$AA$211,24,FALSE)</f>
        <v>0</v>
      </c>
      <c r="M295">
        <f>VLOOKUP('Feuil1 (2)'!$A295,Résultats!$B$12:$AA$211,25,FALSE)</f>
        <v>0</v>
      </c>
    </row>
    <row r="296" spans="1:13" x14ac:dyDescent="0.25">
      <c r="A296">
        <f t="shared" si="5"/>
        <v>98</v>
      </c>
      <c r="B296" t="s">
        <v>16</v>
      </c>
      <c r="C296" t="e">
        <f>IF(HLOOKUP($B296,'(Cacher Donnée)'!$C$3:$E$203,$A296+1,FALSE)="",NA(),HLOOKUP($B296,'(Cacher Donnée)'!$C$3:$E$203,$A296+1,FALSE))</f>
        <v>#N/A</v>
      </c>
      <c r="D296" t="e">
        <f>IF(HLOOKUP($B296,'(Cacher Donnée)'!$F$3:$H$203,$A296+1,FALSE)="",NA(),HLOOKUP($B296,'(Cacher Donnée)'!$F$3:$H$203,$A296+1,FALSE))</f>
        <v>#N/A</v>
      </c>
      <c r="E296" t="e">
        <f>IF(HLOOKUP($B296,'(Cacher Donnée)'!$I$3:$K$203,$A296+1,FALSE)="",NA(),HLOOKUP($B296,'(Cacher Donnée)'!$I$3:$K$203,$A296+1,FALSE))</f>
        <v>#N/A</v>
      </c>
      <c r="F296" t="e">
        <f>IF(HLOOKUP($B296,'(Cacher Donnée)'!$L$3:$N$203,$A296+1,FALSE)="",NA(),HLOOKUP($B296,'(Cacher Donnée)'!$L$3:$N$203,$A296+1,FALSE))</f>
        <v>#N/A</v>
      </c>
      <c r="G296" t="e">
        <f>IF(HLOOKUP($B296,'(Cacher Donnée)'!$O$3:$Q$203,$A296+1,FALSE)="",NA(),HLOOKUP($B296,'(Cacher Donnée)'!$O$3:$Q$203,$A296+1,FALSE))</f>
        <v>#N/A</v>
      </c>
      <c r="H296" t="e">
        <f>IF(HLOOKUP($B296,'(Cacher Donnée)'!$R$3:$T$203,$A296+1,FALSE)="",NA(),HLOOKUP($B296,'(Cacher Donnée)'!$R$3:$T$203,$A296+1,FALSE))</f>
        <v>#N/A</v>
      </c>
      <c r="I296">
        <f>VLOOKUP('Feuil1 (2)'!A296,Résultats!$B$12:$AA$211,21,)</f>
        <v>0</v>
      </c>
      <c r="J296">
        <f>VLOOKUP('Feuil1 (2)'!$A296,Résultats!$B$12:$AA$211,22,FALSE)</f>
        <v>0</v>
      </c>
      <c r="K296">
        <f>VLOOKUP('Feuil1 (2)'!$A296,Résultats!$B$12:$AA$211,23,FALSE)</f>
        <v>0</v>
      </c>
      <c r="L296">
        <f>VLOOKUP('Feuil1 (2)'!$A296,Résultats!$B$12:$AA$211,24,FALSE)</f>
        <v>0</v>
      </c>
      <c r="M296">
        <f>VLOOKUP('Feuil1 (2)'!$A296,Résultats!$B$12:$AA$211,25,FALSE)</f>
        <v>0</v>
      </c>
    </row>
    <row r="297" spans="1:13" x14ac:dyDescent="0.25">
      <c r="A297">
        <f t="shared" si="5"/>
        <v>99</v>
      </c>
      <c r="B297" t="s">
        <v>3</v>
      </c>
      <c r="C297" t="e">
        <f>IF(HLOOKUP($B297,'(Cacher Donnée)'!$C$3:$E$203,$A297+1,FALSE)="",NA(),HLOOKUP($B297,'(Cacher Donnée)'!$C$3:$E$203,$A297+1,FALSE))</f>
        <v>#N/A</v>
      </c>
      <c r="D297" t="e">
        <f>IF(HLOOKUP($B297,'(Cacher Donnée)'!$F$3:$H$203,$A297+1,FALSE)="",NA(),HLOOKUP($B297,'(Cacher Donnée)'!$F$3:$H$203,$A297+1,FALSE))</f>
        <v>#N/A</v>
      </c>
      <c r="E297" t="e">
        <f>IF(HLOOKUP($B297,'(Cacher Donnée)'!$I$3:$K$203,$A297+1,FALSE)="",NA(),HLOOKUP($B297,'(Cacher Donnée)'!$I$3:$K$203,$A297+1,FALSE))</f>
        <v>#N/A</v>
      </c>
      <c r="F297" t="e">
        <f>IF(HLOOKUP($B297,'(Cacher Donnée)'!$L$3:$N$203,$A297+1,FALSE)="",NA(),HLOOKUP($B297,'(Cacher Donnée)'!$L$3:$N$203,$A297+1,FALSE))</f>
        <v>#N/A</v>
      </c>
      <c r="G297" t="e">
        <f>IF(HLOOKUP($B297,'(Cacher Donnée)'!$O$3:$Q$203,$A297+1,FALSE)="",NA(),HLOOKUP($B297,'(Cacher Donnée)'!$O$3:$Q$203,$A297+1,FALSE))</f>
        <v>#N/A</v>
      </c>
      <c r="H297" t="e">
        <f>IF(HLOOKUP($B297,'(Cacher Donnée)'!$R$3:$T$203,$A297+1,FALSE)="",NA(),HLOOKUP($B297,'(Cacher Donnée)'!$R$3:$T$203,$A297+1,FALSE))</f>
        <v>#N/A</v>
      </c>
      <c r="I297">
        <f>VLOOKUP('Feuil1 (2)'!A297,Résultats!$B$12:$AA$211,21,)</f>
        <v>0</v>
      </c>
      <c r="J297">
        <f>VLOOKUP('Feuil1 (2)'!$A297,Résultats!$B$12:$AA$211,22,FALSE)</f>
        <v>0</v>
      </c>
      <c r="K297">
        <f>VLOOKUP('Feuil1 (2)'!$A297,Résultats!$B$12:$AA$211,23,FALSE)</f>
        <v>0</v>
      </c>
      <c r="L297">
        <f>VLOOKUP('Feuil1 (2)'!$A297,Résultats!$B$12:$AA$211,24,FALSE)</f>
        <v>0</v>
      </c>
      <c r="M297">
        <f>VLOOKUP('Feuil1 (2)'!$A297,Résultats!$B$12:$AA$211,25,FALSE)</f>
        <v>0</v>
      </c>
    </row>
    <row r="298" spans="1:13" x14ac:dyDescent="0.25">
      <c r="A298">
        <f t="shared" si="5"/>
        <v>99</v>
      </c>
      <c r="B298" t="s">
        <v>4</v>
      </c>
      <c r="C298" t="e">
        <f>IF(HLOOKUP($B298,'(Cacher Donnée)'!$C$3:$E$203,$A298+1,FALSE)="",NA(),HLOOKUP($B298,'(Cacher Donnée)'!$C$3:$E$203,$A298+1,FALSE))</f>
        <v>#N/A</v>
      </c>
      <c r="D298" t="e">
        <f>IF(HLOOKUP($B298,'(Cacher Donnée)'!$F$3:$H$203,$A298+1,FALSE)="",NA(),HLOOKUP($B298,'(Cacher Donnée)'!$F$3:$H$203,$A298+1,FALSE))</f>
        <v>#N/A</v>
      </c>
      <c r="E298" t="e">
        <f>IF(HLOOKUP($B298,'(Cacher Donnée)'!$I$3:$K$203,$A298+1,FALSE)="",NA(),HLOOKUP($B298,'(Cacher Donnée)'!$I$3:$K$203,$A298+1,FALSE))</f>
        <v>#N/A</v>
      </c>
      <c r="F298" t="e">
        <f>IF(HLOOKUP($B298,'(Cacher Donnée)'!$L$3:$N$203,$A298+1,FALSE)="",NA(),HLOOKUP($B298,'(Cacher Donnée)'!$L$3:$N$203,$A298+1,FALSE))</f>
        <v>#N/A</v>
      </c>
      <c r="G298" t="e">
        <f>IF(HLOOKUP($B298,'(Cacher Donnée)'!$O$3:$Q$203,$A298+1,FALSE)="",NA(),HLOOKUP($B298,'(Cacher Donnée)'!$O$3:$Q$203,$A298+1,FALSE))</f>
        <v>#N/A</v>
      </c>
      <c r="H298" t="e">
        <f>IF(HLOOKUP($B298,'(Cacher Donnée)'!$R$3:$T$203,$A298+1,FALSE)="",NA(),HLOOKUP($B298,'(Cacher Donnée)'!$R$3:$T$203,$A298+1,FALSE))</f>
        <v>#N/A</v>
      </c>
      <c r="I298">
        <f>VLOOKUP('Feuil1 (2)'!A298,Résultats!$B$12:$AA$211,21,)</f>
        <v>0</v>
      </c>
      <c r="J298">
        <f>VLOOKUP('Feuil1 (2)'!$A298,Résultats!$B$12:$AA$211,22,FALSE)</f>
        <v>0</v>
      </c>
      <c r="K298">
        <f>VLOOKUP('Feuil1 (2)'!$A298,Résultats!$B$12:$AA$211,23,FALSE)</f>
        <v>0</v>
      </c>
      <c r="L298">
        <f>VLOOKUP('Feuil1 (2)'!$A298,Résultats!$B$12:$AA$211,24,FALSE)</f>
        <v>0</v>
      </c>
      <c r="M298">
        <f>VLOOKUP('Feuil1 (2)'!$A298,Résultats!$B$12:$AA$211,25,FALSE)</f>
        <v>0</v>
      </c>
    </row>
    <row r="299" spans="1:13" x14ac:dyDescent="0.25">
      <c r="A299">
        <f t="shared" si="5"/>
        <v>99</v>
      </c>
      <c r="B299" t="s">
        <v>16</v>
      </c>
      <c r="C299" t="e">
        <f>IF(HLOOKUP($B299,'(Cacher Donnée)'!$C$3:$E$203,$A299+1,FALSE)="",NA(),HLOOKUP($B299,'(Cacher Donnée)'!$C$3:$E$203,$A299+1,FALSE))</f>
        <v>#N/A</v>
      </c>
      <c r="D299" t="e">
        <f>IF(HLOOKUP($B299,'(Cacher Donnée)'!$F$3:$H$203,$A299+1,FALSE)="",NA(),HLOOKUP($B299,'(Cacher Donnée)'!$F$3:$H$203,$A299+1,FALSE))</f>
        <v>#N/A</v>
      </c>
      <c r="E299" t="e">
        <f>IF(HLOOKUP($B299,'(Cacher Donnée)'!$I$3:$K$203,$A299+1,FALSE)="",NA(),HLOOKUP($B299,'(Cacher Donnée)'!$I$3:$K$203,$A299+1,FALSE))</f>
        <v>#N/A</v>
      </c>
      <c r="F299" t="e">
        <f>IF(HLOOKUP($B299,'(Cacher Donnée)'!$L$3:$N$203,$A299+1,FALSE)="",NA(),HLOOKUP($B299,'(Cacher Donnée)'!$L$3:$N$203,$A299+1,FALSE))</f>
        <v>#N/A</v>
      </c>
      <c r="G299" t="e">
        <f>IF(HLOOKUP($B299,'(Cacher Donnée)'!$O$3:$Q$203,$A299+1,FALSE)="",NA(),HLOOKUP($B299,'(Cacher Donnée)'!$O$3:$Q$203,$A299+1,FALSE))</f>
        <v>#N/A</v>
      </c>
      <c r="H299" t="e">
        <f>IF(HLOOKUP($B299,'(Cacher Donnée)'!$R$3:$T$203,$A299+1,FALSE)="",NA(),HLOOKUP($B299,'(Cacher Donnée)'!$R$3:$T$203,$A299+1,FALSE))</f>
        <v>#N/A</v>
      </c>
      <c r="I299">
        <f>VLOOKUP('Feuil1 (2)'!A299,Résultats!$B$12:$AA$211,21,)</f>
        <v>0</v>
      </c>
      <c r="J299">
        <f>VLOOKUP('Feuil1 (2)'!$A299,Résultats!$B$12:$AA$211,22,FALSE)</f>
        <v>0</v>
      </c>
      <c r="K299">
        <f>VLOOKUP('Feuil1 (2)'!$A299,Résultats!$B$12:$AA$211,23,FALSE)</f>
        <v>0</v>
      </c>
      <c r="L299">
        <f>VLOOKUP('Feuil1 (2)'!$A299,Résultats!$B$12:$AA$211,24,FALSE)</f>
        <v>0</v>
      </c>
      <c r="M299">
        <f>VLOOKUP('Feuil1 (2)'!$A299,Résultats!$B$12:$AA$211,25,FALSE)</f>
        <v>0</v>
      </c>
    </row>
    <row r="300" spans="1:13" x14ac:dyDescent="0.25">
      <c r="A300">
        <f t="shared" si="5"/>
        <v>100</v>
      </c>
      <c r="B300" t="s">
        <v>3</v>
      </c>
      <c r="C300" t="e">
        <f>IF(HLOOKUP($B300,'(Cacher Donnée)'!$C$3:$E$203,$A300+1,FALSE)="",NA(),HLOOKUP($B300,'(Cacher Donnée)'!$C$3:$E$203,$A300+1,FALSE))</f>
        <v>#N/A</v>
      </c>
      <c r="D300" t="e">
        <f>IF(HLOOKUP($B300,'(Cacher Donnée)'!$F$3:$H$203,$A300+1,FALSE)="",NA(),HLOOKUP($B300,'(Cacher Donnée)'!$F$3:$H$203,$A300+1,FALSE))</f>
        <v>#N/A</v>
      </c>
      <c r="E300" t="e">
        <f>IF(HLOOKUP($B300,'(Cacher Donnée)'!$I$3:$K$203,$A300+1,FALSE)="",NA(),HLOOKUP($B300,'(Cacher Donnée)'!$I$3:$K$203,$A300+1,FALSE))</f>
        <v>#N/A</v>
      </c>
      <c r="F300" t="e">
        <f>IF(HLOOKUP($B300,'(Cacher Donnée)'!$L$3:$N$203,$A300+1,FALSE)="",NA(),HLOOKUP($B300,'(Cacher Donnée)'!$L$3:$N$203,$A300+1,FALSE))</f>
        <v>#N/A</v>
      </c>
      <c r="G300" t="e">
        <f>IF(HLOOKUP($B300,'(Cacher Donnée)'!$O$3:$Q$203,$A300+1,FALSE)="",NA(),HLOOKUP($B300,'(Cacher Donnée)'!$O$3:$Q$203,$A300+1,FALSE))</f>
        <v>#N/A</v>
      </c>
      <c r="H300" t="e">
        <f>IF(HLOOKUP($B300,'(Cacher Donnée)'!$R$3:$T$203,$A300+1,FALSE)="",NA(),HLOOKUP($B300,'(Cacher Donnée)'!$R$3:$T$203,$A300+1,FALSE))</f>
        <v>#N/A</v>
      </c>
      <c r="I300">
        <f>VLOOKUP('Feuil1 (2)'!A300,Résultats!$B$12:$AA$211,21,)</f>
        <v>0</v>
      </c>
      <c r="J300">
        <f>VLOOKUP('Feuil1 (2)'!$A300,Résultats!$B$12:$AA$211,22,FALSE)</f>
        <v>0</v>
      </c>
      <c r="K300">
        <f>VLOOKUP('Feuil1 (2)'!$A300,Résultats!$B$12:$AA$211,23,FALSE)</f>
        <v>0</v>
      </c>
      <c r="L300">
        <f>VLOOKUP('Feuil1 (2)'!$A300,Résultats!$B$12:$AA$211,24,FALSE)</f>
        <v>0</v>
      </c>
      <c r="M300">
        <f>VLOOKUP('Feuil1 (2)'!$A300,Résultats!$B$12:$AA$211,25,FALSE)</f>
        <v>0</v>
      </c>
    </row>
    <row r="301" spans="1:13" x14ac:dyDescent="0.25">
      <c r="A301">
        <f t="shared" si="5"/>
        <v>100</v>
      </c>
      <c r="B301" t="s">
        <v>4</v>
      </c>
      <c r="C301" t="e">
        <f>IF(HLOOKUP($B301,'(Cacher Donnée)'!$C$3:$E$203,$A301+1,FALSE)="",NA(),HLOOKUP($B301,'(Cacher Donnée)'!$C$3:$E$203,$A301+1,FALSE))</f>
        <v>#N/A</v>
      </c>
      <c r="D301" t="e">
        <f>IF(HLOOKUP($B301,'(Cacher Donnée)'!$F$3:$H$203,$A301+1,FALSE)="",NA(),HLOOKUP($B301,'(Cacher Donnée)'!$F$3:$H$203,$A301+1,FALSE))</f>
        <v>#N/A</v>
      </c>
      <c r="E301" t="e">
        <f>IF(HLOOKUP($B301,'(Cacher Donnée)'!$I$3:$K$203,$A301+1,FALSE)="",NA(),HLOOKUP($B301,'(Cacher Donnée)'!$I$3:$K$203,$A301+1,FALSE))</f>
        <v>#N/A</v>
      </c>
      <c r="F301" t="e">
        <f>IF(HLOOKUP($B301,'(Cacher Donnée)'!$L$3:$N$203,$A301+1,FALSE)="",NA(),HLOOKUP($B301,'(Cacher Donnée)'!$L$3:$N$203,$A301+1,FALSE))</f>
        <v>#N/A</v>
      </c>
      <c r="G301" t="e">
        <f>IF(HLOOKUP($B301,'(Cacher Donnée)'!$O$3:$Q$203,$A301+1,FALSE)="",NA(),HLOOKUP($B301,'(Cacher Donnée)'!$O$3:$Q$203,$A301+1,FALSE))</f>
        <v>#N/A</v>
      </c>
      <c r="H301" t="e">
        <f>IF(HLOOKUP($B301,'(Cacher Donnée)'!$R$3:$T$203,$A301+1,FALSE)="",NA(),HLOOKUP($B301,'(Cacher Donnée)'!$R$3:$T$203,$A301+1,FALSE))</f>
        <v>#N/A</v>
      </c>
      <c r="I301">
        <f>VLOOKUP('Feuil1 (2)'!A301,Résultats!$B$12:$AA$211,21,)</f>
        <v>0</v>
      </c>
      <c r="J301">
        <f>VLOOKUP('Feuil1 (2)'!$A301,Résultats!$B$12:$AA$211,22,FALSE)</f>
        <v>0</v>
      </c>
      <c r="K301">
        <f>VLOOKUP('Feuil1 (2)'!$A301,Résultats!$B$12:$AA$211,23,FALSE)</f>
        <v>0</v>
      </c>
      <c r="L301">
        <f>VLOOKUP('Feuil1 (2)'!$A301,Résultats!$B$12:$AA$211,24,FALSE)</f>
        <v>0</v>
      </c>
      <c r="M301">
        <f>VLOOKUP('Feuil1 (2)'!$A301,Résultats!$B$12:$AA$211,25,FALSE)</f>
        <v>0</v>
      </c>
    </row>
    <row r="302" spans="1:13" x14ac:dyDescent="0.25">
      <c r="A302">
        <f t="shared" si="5"/>
        <v>100</v>
      </c>
      <c r="B302" t="s">
        <v>16</v>
      </c>
      <c r="C302" t="e">
        <f>IF(HLOOKUP($B302,'(Cacher Donnée)'!$C$3:$E$203,$A302+1,FALSE)="",NA(),HLOOKUP($B302,'(Cacher Donnée)'!$C$3:$E$203,$A302+1,FALSE))</f>
        <v>#N/A</v>
      </c>
      <c r="D302" t="e">
        <f>IF(HLOOKUP($B302,'(Cacher Donnée)'!$F$3:$H$203,$A302+1,FALSE)="",NA(),HLOOKUP($B302,'(Cacher Donnée)'!$F$3:$H$203,$A302+1,FALSE))</f>
        <v>#N/A</v>
      </c>
      <c r="E302" t="e">
        <f>IF(HLOOKUP($B302,'(Cacher Donnée)'!$I$3:$K$203,$A302+1,FALSE)="",NA(),HLOOKUP($B302,'(Cacher Donnée)'!$I$3:$K$203,$A302+1,FALSE))</f>
        <v>#N/A</v>
      </c>
      <c r="F302" t="e">
        <f>IF(HLOOKUP($B302,'(Cacher Donnée)'!$L$3:$N$203,$A302+1,FALSE)="",NA(),HLOOKUP($B302,'(Cacher Donnée)'!$L$3:$N$203,$A302+1,FALSE))</f>
        <v>#N/A</v>
      </c>
      <c r="G302" t="e">
        <f>IF(HLOOKUP($B302,'(Cacher Donnée)'!$O$3:$Q$203,$A302+1,FALSE)="",NA(),HLOOKUP($B302,'(Cacher Donnée)'!$O$3:$Q$203,$A302+1,FALSE))</f>
        <v>#N/A</v>
      </c>
      <c r="H302" t="e">
        <f>IF(HLOOKUP($B302,'(Cacher Donnée)'!$R$3:$T$203,$A302+1,FALSE)="",NA(),HLOOKUP($B302,'(Cacher Donnée)'!$R$3:$T$203,$A302+1,FALSE))</f>
        <v>#N/A</v>
      </c>
      <c r="I302">
        <f>VLOOKUP('Feuil1 (2)'!A302,Résultats!$B$12:$AA$211,21,)</f>
        <v>0</v>
      </c>
      <c r="J302">
        <f>VLOOKUP('Feuil1 (2)'!$A302,Résultats!$B$12:$AA$211,22,FALSE)</f>
        <v>0</v>
      </c>
      <c r="K302">
        <f>VLOOKUP('Feuil1 (2)'!$A302,Résultats!$B$12:$AA$211,23,FALSE)</f>
        <v>0</v>
      </c>
      <c r="L302">
        <f>VLOOKUP('Feuil1 (2)'!$A302,Résultats!$B$12:$AA$211,24,FALSE)</f>
        <v>0</v>
      </c>
      <c r="M302">
        <f>VLOOKUP('Feuil1 (2)'!$A302,Résultats!$B$12:$AA$211,25,FALSE)</f>
        <v>0</v>
      </c>
    </row>
    <row r="303" spans="1:13" x14ac:dyDescent="0.25">
      <c r="A303">
        <f t="shared" si="5"/>
        <v>101</v>
      </c>
      <c r="B303" t="s">
        <v>3</v>
      </c>
      <c r="C303" t="e">
        <f>IF(HLOOKUP($B303,'(Cacher Donnée)'!$C$3:$E$203,$A303+1,FALSE)="",NA(),HLOOKUP($B303,'(Cacher Donnée)'!$C$3:$E$203,$A303+1,FALSE))</f>
        <v>#N/A</v>
      </c>
      <c r="D303" t="e">
        <f>IF(HLOOKUP($B303,'(Cacher Donnée)'!$F$3:$H$203,$A303+1,FALSE)="",NA(),HLOOKUP($B303,'(Cacher Donnée)'!$F$3:$H$203,$A303+1,FALSE))</f>
        <v>#N/A</v>
      </c>
      <c r="E303" t="e">
        <f>IF(HLOOKUP($B303,'(Cacher Donnée)'!$I$3:$K$203,$A303+1,FALSE)="",NA(),HLOOKUP($B303,'(Cacher Donnée)'!$I$3:$K$203,$A303+1,FALSE))</f>
        <v>#N/A</v>
      </c>
      <c r="F303" t="e">
        <f>IF(HLOOKUP($B303,'(Cacher Donnée)'!$L$3:$N$203,$A303+1,FALSE)="",NA(),HLOOKUP($B303,'(Cacher Donnée)'!$L$3:$N$203,$A303+1,FALSE))</f>
        <v>#N/A</v>
      </c>
      <c r="G303" t="e">
        <f>IF(HLOOKUP($B303,'(Cacher Donnée)'!$O$3:$Q$203,$A303+1,FALSE)="",NA(),HLOOKUP($B303,'(Cacher Donnée)'!$O$3:$Q$203,$A303+1,FALSE))</f>
        <v>#N/A</v>
      </c>
      <c r="H303" t="e">
        <f>IF(HLOOKUP($B303,'(Cacher Donnée)'!$R$3:$T$203,$A303+1,FALSE)="",NA(),HLOOKUP($B303,'(Cacher Donnée)'!$R$3:$T$203,$A303+1,FALSE))</f>
        <v>#N/A</v>
      </c>
      <c r="I303">
        <f>VLOOKUP('Feuil1 (2)'!A303,Résultats!$B$12:$AA$211,21,)</f>
        <v>0</v>
      </c>
      <c r="J303">
        <f>VLOOKUP('Feuil1 (2)'!$A303,Résultats!$B$12:$AA$211,22,FALSE)</f>
        <v>0</v>
      </c>
      <c r="K303">
        <f>VLOOKUP('Feuil1 (2)'!$A303,Résultats!$B$12:$AA$211,23,FALSE)</f>
        <v>0</v>
      </c>
      <c r="L303">
        <f>VLOOKUP('Feuil1 (2)'!$A303,Résultats!$B$12:$AA$211,24,FALSE)</f>
        <v>0</v>
      </c>
      <c r="M303">
        <f>VLOOKUP('Feuil1 (2)'!$A303,Résultats!$B$12:$AA$211,25,FALSE)</f>
        <v>0</v>
      </c>
    </row>
    <row r="304" spans="1:13" x14ac:dyDescent="0.25">
      <c r="A304">
        <f t="shared" si="5"/>
        <v>101</v>
      </c>
      <c r="B304" t="s">
        <v>4</v>
      </c>
      <c r="C304" t="e">
        <f>IF(HLOOKUP($B304,'(Cacher Donnée)'!$C$3:$E$203,$A304+1,FALSE)="",NA(),HLOOKUP($B304,'(Cacher Donnée)'!$C$3:$E$203,$A304+1,FALSE))</f>
        <v>#N/A</v>
      </c>
      <c r="D304" t="e">
        <f>IF(HLOOKUP($B304,'(Cacher Donnée)'!$F$3:$H$203,$A304+1,FALSE)="",NA(),HLOOKUP($B304,'(Cacher Donnée)'!$F$3:$H$203,$A304+1,FALSE))</f>
        <v>#N/A</v>
      </c>
      <c r="E304" t="e">
        <f>IF(HLOOKUP($B304,'(Cacher Donnée)'!$I$3:$K$203,$A304+1,FALSE)="",NA(),HLOOKUP($B304,'(Cacher Donnée)'!$I$3:$K$203,$A304+1,FALSE))</f>
        <v>#N/A</v>
      </c>
      <c r="F304" t="e">
        <f>IF(HLOOKUP($B304,'(Cacher Donnée)'!$L$3:$N$203,$A304+1,FALSE)="",NA(),HLOOKUP($B304,'(Cacher Donnée)'!$L$3:$N$203,$A304+1,FALSE))</f>
        <v>#N/A</v>
      </c>
      <c r="G304" t="e">
        <f>IF(HLOOKUP($B304,'(Cacher Donnée)'!$O$3:$Q$203,$A304+1,FALSE)="",NA(),HLOOKUP($B304,'(Cacher Donnée)'!$O$3:$Q$203,$A304+1,FALSE))</f>
        <v>#N/A</v>
      </c>
      <c r="H304" t="e">
        <f>IF(HLOOKUP($B304,'(Cacher Donnée)'!$R$3:$T$203,$A304+1,FALSE)="",NA(),HLOOKUP($B304,'(Cacher Donnée)'!$R$3:$T$203,$A304+1,FALSE))</f>
        <v>#N/A</v>
      </c>
      <c r="I304">
        <f>VLOOKUP('Feuil1 (2)'!A304,Résultats!$B$12:$AA$211,21,)</f>
        <v>0</v>
      </c>
      <c r="J304">
        <f>VLOOKUP('Feuil1 (2)'!$A304,Résultats!$B$12:$AA$211,22,FALSE)</f>
        <v>0</v>
      </c>
      <c r="K304">
        <f>VLOOKUP('Feuil1 (2)'!$A304,Résultats!$B$12:$AA$211,23,FALSE)</f>
        <v>0</v>
      </c>
      <c r="L304">
        <f>VLOOKUP('Feuil1 (2)'!$A304,Résultats!$B$12:$AA$211,24,FALSE)</f>
        <v>0</v>
      </c>
      <c r="M304">
        <f>VLOOKUP('Feuil1 (2)'!$A304,Résultats!$B$12:$AA$211,25,FALSE)</f>
        <v>0</v>
      </c>
    </row>
    <row r="305" spans="1:13" x14ac:dyDescent="0.25">
      <c r="A305">
        <f t="shared" si="5"/>
        <v>101</v>
      </c>
      <c r="B305" t="s">
        <v>16</v>
      </c>
      <c r="C305" t="e">
        <f>IF(HLOOKUP($B305,'(Cacher Donnée)'!$C$3:$E$203,$A305+1,FALSE)="",NA(),HLOOKUP($B305,'(Cacher Donnée)'!$C$3:$E$203,$A305+1,FALSE))</f>
        <v>#N/A</v>
      </c>
      <c r="D305" t="e">
        <f>IF(HLOOKUP($B305,'(Cacher Donnée)'!$F$3:$H$203,$A305+1,FALSE)="",NA(),HLOOKUP($B305,'(Cacher Donnée)'!$F$3:$H$203,$A305+1,FALSE))</f>
        <v>#N/A</v>
      </c>
      <c r="E305" t="e">
        <f>IF(HLOOKUP($B305,'(Cacher Donnée)'!$I$3:$K$203,$A305+1,FALSE)="",NA(),HLOOKUP($B305,'(Cacher Donnée)'!$I$3:$K$203,$A305+1,FALSE))</f>
        <v>#N/A</v>
      </c>
      <c r="F305" t="e">
        <f>IF(HLOOKUP($B305,'(Cacher Donnée)'!$L$3:$N$203,$A305+1,FALSE)="",NA(),HLOOKUP($B305,'(Cacher Donnée)'!$L$3:$N$203,$A305+1,FALSE))</f>
        <v>#N/A</v>
      </c>
      <c r="G305" t="e">
        <f>IF(HLOOKUP($B305,'(Cacher Donnée)'!$O$3:$Q$203,$A305+1,FALSE)="",NA(),HLOOKUP($B305,'(Cacher Donnée)'!$O$3:$Q$203,$A305+1,FALSE))</f>
        <v>#N/A</v>
      </c>
      <c r="H305" t="e">
        <f>IF(HLOOKUP($B305,'(Cacher Donnée)'!$R$3:$T$203,$A305+1,FALSE)="",NA(),HLOOKUP($B305,'(Cacher Donnée)'!$R$3:$T$203,$A305+1,FALSE))</f>
        <v>#N/A</v>
      </c>
      <c r="I305">
        <f>VLOOKUP('Feuil1 (2)'!A305,Résultats!$B$12:$AA$211,21,)</f>
        <v>0</v>
      </c>
      <c r="J305">
        <f>VLOOKUP('Feuil1 (2)'!$A305,Résultats!$B$12:$AA$211,22,FALSE)</f>
        <v>0</v>
      </c>
      <c r="K305">
        <f>VLOOKUP('Feuil1 (2)'!$A305,Résultats!$B$12:$AA$211,23,FALSE)</f>
        <v>0</v>
      </c>
      <c r="L305">
        <f>VLOOKUP('Feuil1 (2)'!$A305,Résultats!$B$12:$AA$211,24,FALSE)</f>
        <v>0</v>
      </c>
      <c r="M305">
        <f>VLOOKUP('Feuil1 (2)'!$A305,Résultats!$B$12:$AA$211,25,FALSE)</f>
        <v>0</v>
      </c>
    </row>
    <row r="306" spans="1:13" x14ac:dyDescent="0.25">
      <c r="A306">
        <f t="shared" si="5"/>
        <v>102</v>
      </c>
      <c r="B306" t="s">
        <v>3</v>
      </c>
      <c r="C306" t="e">
        <f>IF(HLOOKUP($B306,'(Cacher Donnée)'!$C$3:$E$203,$A306+1,FALSE)="",NA(),HLOOKUP($B306,'(Cacher Donnée)'!$C$3:$E$203,$A306+1,FALSE))</f>
        <v>#N/A</v>
      </c>
      <c r="D306" t="e">
        <f>IF(HLOOKUP($B306,'(Cacher Donnée)'!$F$3:$H$203,$A306+1,FALSE)="",NA(),HLOOKUP($B306,'(Cacher Donnée)'!$F$3:$H$203,$A306+1,FALSE))</f>
        <v>#N/A</v>
      </c>
      <c r="E306" t="e">
        <f>IF(HLOOKUP($B306,'(Cacher Donnée)'!$I$3:$K$203,$A306+1,FALSE)="",NA(),HLOOKUP($B306,'(Cacher Donnée)'!$I$3:$K$203,$A306+1,FALSE))</f>
        <v>#N/A</v>
      </c>
      <c r="F306" t="e">
        <f>IF(HLOOKUP($B306,'(Cacher Donnée)'!$L$3:$N$203,$A306+1,FALSE)="",NA(),HLOOKUP($B306,'(Cacher Donnée)'!$L$3:$N$203,$A306+1,FALSE))</f>
        <v>#N/A</v>
      </c>
      <c r="G306" t="e">
        <f>IF(HLOOKUP($B306,'(Cacher Donnée)'!$O$3:$Q$203,$A306+1,FALSE)="",NA(),HLOOKUP($B306,'(Cacher Donnée)'!$O$3:$Q$203,$A306+1,FALSE))</f>
        <v>#N/A</v>
      </c>
      <c r="H306" t="e">
        <f>IF(HLOOKUP($B306,'(Cacher Donnée)'!$R$3:$T$203,$A306+1,FALSE)="",NA(),HLOOKUP($B306,'(Cacher Donnée)'!$R$3:$T$203,$A306+1,FALSE))</f>
        <v>#N/A</v>
      </c>
      <c r="I306">
        <f>VLOOKUP('Feuil1 (2)'!A306,Résultats!$B$12:$AA$211,21,)</f>
        <v>0</v>
      </c>
      <c r="J306">
        <f>VLOOKUP('Feuil1 (2)'!$A306,Résultats!$B$12:$AA$211,22,FALSE)</f>
        <v>0</v>
      </c>
      <c r="K306">
        <f>VLOOKUP('Feuil1 (2)'!$A306,Résultats!$B$12:$AA$211,23,FALSE)</f>
        <v>0</v>
      </c>
      <c r="L306">
        <f>VLOOKUP('Feuil1 (2)'!$A306,Résultats!$B$12:$AA$211,24,FALSE)</f>
        <v>0</v>
      </c>
      <c r="M306">
        <f>VLOOKUP('Feuil1 (2)'!$A306,Résultats!$B$12:$AA$211,25,FALSE)</f>
        <v>0</v>
      </c>
    </row>
    <row r="307" spans="1:13" x14ac:dyDescent="0.25">
      <c r="A307">
        <f t="shared" si="5"/>
        <v>102</v>
      </c>
      <c r="B307" t="s">
        <v>4</v>
      </c>
      <c r="C307" t="e">
        <f>IF(HLOOKUP($B307,'(Cacher Donnée)'!$C$3:$E$203,$A307+1,FALSE)="",NA(),HLOOKUP($B307,'(Cacher Donnée)'!$C$3:$E$203,$A307+1,FALSE))</f>
        <v>#N/A</v>
      </c>
      <c r="D307" t="e">
        <f>IF(HLOOKUP($B307,'(Cacher Donnée)'!$F$3:$H$203,$A307+1,FALSE)="",NA(),HLOOKUP($B307,'(Cacher Donnée)'!$F$3:$H$203,$A307+1,FALSE))</f>
        <v>#N/A</v>
      </c>
      <c r="E307" t="e">
        <f>IF(HLOOKUP($B307,'(Cacher Donnée)'!$I$3:$K$203,$A307+1,FALSE)="",NA(),HLOOKUP($B307,'(Cacher Donnée)'!$I$3:$K$203,$A307+1,FALSE))</f>
        <v>#N/A</v>
      </c>
      <c r="F307" t="e">
        <f>IF(HLOOKUP($B307,'(Cacher Donnée)'!$L$3:$N$203,$A307+1,FALSE)="",NA(),HLOOKUP($B307,'(Cacher Donnée)'!$L$3:$N$203,$A307+1,FALSE))</f>
        <v>#N/A</v>
      </c>
      <c r="G307" t="e">
        <f>IF(HLOOKUP($B307,'(Cacher Donnée)'!$O$3:$Q$203,$A307+1,FALSE)="",NA(),HLOOKUP($B307,'(Cacher Donnée)'!$O$3:$Q$203,$A307+1,FALSE))</f>
        <v>#N/A</v>
      </c>
      <c r="H307" t="e">
        <f>IF(HLOOKUP($B307,'(Cacher Donnée)'!$R$3:$T$203,$A307+1,FALSE)="",NA(),HLOOKUP($B307,'(Cacher Donnée)'!$R$3:$T$203,$A307+1,FALSE))</f>
        <v>#N/A</v>
      </c>
      <c r="I307">
        <f>VLOOKUP('Feuil1 (2)'!A307,Résultats!$B$12:$AA$211,21,)</f>
        <v>0</v>
      </c>
      <c r="J307">
        <f>VLOOKUP('Feuil1 (2)'!$A307,Résultats!$B$12:$AA$211,22,FALSE)</f>
        <v>0</v>
      </c>
      <c r="K307">
        <f>VLOOKUP('Feuil1 (2)'!$A307,Résultats!$B$12:$AA$211,23,FALSE)</f>
        <v>0</v>
      </c>
      <c r="L307">
        <f>VLOOKUP('Feuil1 (2)'!$A307,Résultats!$B$12:$AA$211,24,FALSE)</f>
        <v>0</v>
      </c>
      <c r="M307">
        <f>VLOOKUP('Feuil1 (2)'!$A307,Résultats!$B$12:$AA$211,25,FALSE)</f>
        <v>0</v>
      </c>
    </row>
    <row r="308" spans="1:13" x14ac:dyDescent="0.25">
      <c r="A308">
        <f t="shared" si="5"/>
        <v>102</v>
      </c>
      <c r="B308" t="s">
        <v>16</v>
      </c>
      <c r="C308" t="e">
        <f>IF(HLOOKUP($B308,'(Cacher Donnée)'!$C$3:$E$203,$A308+1,FALSE)="",NA(),HLOOKUP($B308,'(Cacher Donnée)'!$C$3:$E$203,$A308+1,FALSE))</f>
        <v>#N/A</v>
      </c>
      <c r="D308" t="e">
        <f>IF(HLOOKUP($B308,'(Cacher Donnée)'!$F$3:$H$203,$A308+1,FALSE)="",NA(),HLOOKUP($B308,'(Cacher Donnée)'!$F$3:$H$203,$A308+1,FALSE))</f>
        <v>#N/A</v>
      </c>
      <c r="E308" t="e">
        <f>IF(HLOOKUP($B308,'(Cacher Donnée)'!$I$3:$K$203,$A308+1,FALSE)="",NA(),HLOOKUP($B308,'(Cacher Donnée)'!$I$3:$K$203,$A308+1,FALSE))</f>
        <v>#N/A</v>
      </c>
      <c r="F308" t="e">
        <f>IF(HLOOKUP($B308,'(Cacher Donnée)'!$L$3:$N$203,$A308+1,FALSE)="",NA(),HLOOKUP($B308,'(Cacher Donnée)'!$L$3:$N$203,$A308+1,FALSE))</f>
        <v>#N/A</v>
      </c>
      <c r="G308" t="e">
        <f>IF(HLOOKUP($B308,'(Cacher Donnée)'!$O$3:$Q$203,$A308+1,FALSE)="",NA(),HLOOKUP($B308,'(Cacher Donnée)'!$O$3:$Q$203,$A308+1,FALSE))</f>
        <v>#N/A</v>
      </c>
      <c r="H308" t="e">
        <f>IF(HLOOKUP($B308,'(Cacher Donnée)'!$R$3:$T$203,$A308+1,FALSE)="",NA(),HLOOKUP($B308,'(Cacher Donnée)'!$R$3:$T$203,$A308+1,FALSE))</f>
        <v>#N/A</v>
      </c>
      <c r="I308">
        <f>VLOOKUP('Feuil1 (2)'!A308,Résultats!$B$12:$AA$211,21,)</f>
        <v>0</v>
      </c>
      <c r="J308">
        <f>VLOOKUP('Feuil1 (2)'!$A308,Résultats!$B$12:$AA$211,22,FALSE)</f>
        <v>0</v>
      </c>
      <c r="K308">
        <f>VLOOKUP('Feuil1 (2)'!$A308,Résultats!$B$12:$AA$211,23,FALSE)</f>
        <v>0</v>
      </c>
      <c r="L308">
        <f>VLOOKUP('Feuil1 (2)'!$A308,Résultats!$B$12:$AA$211,24,FALSE)</f>
        <v>0</v>
      </c>
      <c r="M308">
        <f>VLOOKUP('Feuil1 (2)'!$A308,Résultats!$B$12:$AA$211,25,FALSE)</f>
        <v>0</v>
      </c>
    </row>
    <row r="309" spans="1:13" x14ac:dyDescent="0.25">
      <c r="A309">
        <f t="shared" si="5"/>
        <v>103</v>
      </c>
      <c r="B309" t="s">
        <v>3</v>
      </c>
      <c r="C309" t="e">
        <f>IF(HLOOKUP($B309,'(Cacher Donnée)'!$C$3:$E$203,$A309+1,FALSE)="",NA(),HLOOKUP($B309,'(Cacher Donnée)'!$C$3:$E$203,$A309+1,FALSE))</f>
        <v>#N/A</v>
      </c>
      <c r="D309" t="e">
        <f>IF(HLOOKUP($B309,'(Cacher Donnée)'!$F$3:$H$203,$A309+1,FALSE)="",NA(),HLOOKUP($B309,'(Cacher Donnée)'!$F$3:$H$203,$A309+1,FALSE))</f>
        <v>#N/A</v>
      </c>
      <c r="E309" t="e">
        <f>IF(HLOOKUP($B309,'(Cacher Donnée)'!$I$3:$K$203,$A309+1,FALSE)="",NA(),HLOOKUP($B309,'(Cacher Donnée)'!$I$3:$K$203,$A309+1,FALSE))</f>
        <v>#N/A</v>
      </c>
      <c r="F309" t="e">
        <f>IF(HLOOKUP($B309,'(Cacher Donnée)'!$L$3:$N$203,$A309+1,FALSE)="",NA(),HLOOKUP($B309,'(Cacher Donnée)'!$L$3:$N$203,$A309+1,FALSE))</f>
        <v>#N/A</v>
      </c>
      <c r="G309" t="e">
        <f>IF(HLOOKUP($B309,'(Cacher Donnée)'!$O$3:$Q$203,$A309+1,FALSE)="",NA(),HLOOKUP($B309,'(Cacher Donnée)'!$O$3:$Q$203,$A309+1,FALSE))</f>
        <v>#N/A</v>
      </c>
      <c r="H309" t="e">
        <f>IF(HLOOKUP($B309,'(Cacher Donnée)'!$R$3:$T$203,$A309+1,FALSE)="",NA(),HLOOKUP($B309,'(Cacher Donnée)'!$R$3:$T$203,$A309+1,FALSE))</f>
        <v>#N/A</v>
      </c>
      <c r="I309">
        <f>VLOOKUP('Feuil1 (2)'!A309,Résultats!$B$12:$AA$211,21,)</f>
        <v>0</v>
      </c>
      <c r="J309">
        <f>VLOOKUP('Feuil1 (2)'!$A309,Résultats!$B$12:$AA$211,22,FALSE)</f>
        <v>0</v>
      </c>
      <c r="K309">
        <f>VLOOKUP('Feuil1 (2)'!$A309,Résultats!$B$12:$AA$211,23,FALSE)</f>
        <v>0</v>
      </c>
      <c r="L309">
        <f>VLOOKUP('Feuil1 (2)'!$A309,Résultats!$B$12:$AA$211,24,FALSE)</f>
        <v>0</v>
      </c>
      <c r="M309">
        <f>VLOOKUP('Feuil1 (2)'!$A309,Résultats!$B$12:$AA$211,25,FALSE)</f>
        <v>0</v>
      </c>
    </row>
    <row r="310" spans="1:13" x14ac:dyDescent="0.25">
      <c r="A310">
        <f t="shared" si="5"/>
        <v>103</v>
      </c>
      <c r="B310" t="s">
        <v>4</v>
      </c>
      <c r="C310" t="e">
        <f>IF(HLOOKUP($B310,'(Cacher Donnée)'!$C$3:$E$203,$A310+1,FALSE)="",NA(),HLOOKUP($B310,'(Cacher Donnée)'!$C$3:$E$203,$A310+1,FALSE))</f>
        <v>#N/A</v>
      </c>
      <c r="D310" t="e">
        <f>IF(HLOOKUP($B310,'(Cacher Donnée)'!$F$3:$H$203,$A310+1,FALSE)="",NA(),HLOOKUP($B310,'(Cacher Donnée)'!$F$3:$H$203,$A310+1,FALSE))</f>
        <v>#N/A</v>
      </c>
      <c r="E310" t="e">
        <f>IF(HLOOKUP($B310,'(Cacher Donnée)'!$I$3:$K$203,$A310+1,FALSE)="",NA(),HLOOKUP($B310,'(Cacher Donnée)'!$I$3:$K$203,$A310+1,FALSE))</f>
        <v>#N/A</v>
      </c>
      <c r="F310" t="e">
        <f>IF(HLOOKUP($B310,'(Cacher Donnée)'!$L$3:$N$203,$A310+1,FALSE)="",NA(),HLOOKUP($B310,'(Cacher Donnée)'!$L$3:$N$203,$A310+1,FALSE))</f>
        <v>#N/A</v>
      </c>
      <c r="G310" t="e">
        <f>IF(HLOOKUP($B310,'(Cacher Donnée)'!$O$3:$Q$203,$A310+1,FALSE)="",NA(),HLOOKUP($B310,'(Cacher Donnée)'!$O$3:$Q$203,$A310+1,FALSE))</f>
        <v>#N/A</v>
      </c>
      <c r="H310" t="e">
        <f>IF(HLOOKUP($B310,'(Cacher Donnée)'!$R$3:$T$203,$A310+1,FALSE)="",NA(),HLOOKUP($B310,'(Cacher Donnée)'!$R$3:$T$203,$A310+1,FALSE))</f>
        <v>#N/A</v>
      </c>
      <c r="I310">
        <f>VLOOKUP('Feuil1 (2)'!A310,Résultats!$B$12:$AA$211,21,)</f>
        <v>0</v>
      </c>
      <c r="J310">
        <f>VLOOKUP('Feuil1 (2)'!$A310,Résultats!$B$12:$AA$211,22,FALSE)</f>
        <v>0</v>
      </c>
      <c r="K310">
        <f>VLOOKUP('Feuil1 (2)'!$A310,Résultats!$B$12:$AA$211,23,FALSE)</f>
        <v>0</v>
      </c>
      <c r="L310">
        <f>VLOOKUP('Feuil1 (2)'!$A310,Résultats!$B$12:$AA$211,24,FALSE)</f>
        <v>0</v>
      </c>
      <c r="M310">
        <f>VLOOKUP('Feuil1 (2)'!$A310,Résultats!$B$12:$AA$211,25,FALSE)</f>
        <v>0</v>
      </c>
    </row>
    <row r="311" spans="1:13" x14ac:dyDescent="0.25">
      <c r="A311">
        <f t="shared" si="5"/>
        <v>103</v>
      </c>
      <c r="B311" t="s">
        <v>16</v>
      </c>
      <c r="C311" t="e">
        <f>IF(HLOOKUP($B311,'(Cacher Donnée)'!$C$3:$E$203,$A311+1,FALSE)="",NA(),HLOOKUP($B311,'(Cacher Donnée)'!$C$3:$E$203,$A311+1,FALSE))</f>
        <v>#N/A</v>
      </c>
      <c r="D311" t="e">
        <f>IF(HLOOKUP($B311,'(Cacher Donnée)'!$F$3:$H$203,$A311+1,FALSE)="",NA(),HLOOKUP($B311,'(Cacher Donnée)'!$F$3:$H$203,$A311+1,FALSE))</f>
        <v>#N/A</v>
      </c>
      <c r="E311" t="e">
        <f>IF(HLOOKUP($B311,'(Cacher Donnée)'!$I$3:$K$203,$A311+1,FALSE)="",NA(),HLOOKUP($B311,'(Cacher Donnée)'!$I$3:$K$203,$A311+1,FALSE))</f>
        <v>#N/A</v>
      </c>
      <c r="F311" t="e">
        <f>IF(HLOOKUP($B311,'(Cacher Donnée)'!$L$3:$N$203,$A311+1,FALSE)="",NA(),HLOOKUP($B311,'(Cacher Donnée)'!$L$3:$N$203,$A311+1,FALSE))</f>
        <v>#N/A</v>
      </c>
      <c r="G311" t="e">
        <f>IF(HLOOKUP($B311,'(Cacher Donnée)'!$O$3:$Q$203,$A311+1,FALSE)="",NA(),HLOOKUP($B311,'(Cacher Donnée)'!$O$3:$Q$203,$A311+1,FALSE))</f>
        <v>#N/A</v>
      </c>
      <c r="H311" t="e">
        <f>IF(HLOOKUP($B311,'(Cacher Donnée)'!$R$3:$T$203,$A311+1,FALSE)="",NA(),HLOOKUP($B311,'(Cacher Donnée)'!$R$3:$T$203,$A311+1,FALSE))</f>
        <v>#N/A</v>
      </c>
      <c r="I311">
        <f>VLOOKUP('Feuil1 (2)'!A311,Résultats!$B$12:$AA$211,21,)</f>
        <v>0</v>
      </c>
      <c r="J311">
        <f>VLOOKUP('Feuil1 (2)'!$A311,Résultats!$B$12:$AA$211,22,FALSE)</f>
        <v>0</v>
      </c>
      <c r="K311">
        <f>VLOOKUP('Feuil1 (2)'!$A311,Résultats!$B$12:$AA$211,23,FALSE)</f>
        <v>0</v>
      </c>
      <c r="L311">
        <f>VLOOKUP('Feuil1 (2)'!$A311,Résultats!$B$12:$AA$211,24,FALSE)</f>
        <v>0</v>
      </c>
      <c r="M311">
        <f>VLOOKUP('Feuil1 (2)'!$A311,Résultats!$B$12:$AA$211,25,FALSE)</f>
        <v>0</v>
      </c>
    </row>
    <row r="312" spans="1:13" x14ac:dyDescent="0.25">
      <c r="A312">
        <f t="shared" si="5"/>
        <v>104</v>
      </c>
      <c r="B312" t="s">
        <v>3</v>
      </c>
      <c r="C312" t="e">
        <f>IF(HLOOKUP($B312,'(Cacher Donnée)'!$C$3:$E$203,$A312+1,FALSE)="",NA(),HLOOKUP($B312,'(Cacher Donnée)'!$C$3:$E$203,$A312+1,FALSE))</f>
        <v>#N/A</v>
      </c>
      <c r="D312" t="e">
        <f>IF(HLOOKUP($B312,'(Cacher Donnée)'!$F$3:$H$203,$A312+1,FALSE)="",NA(),HLOOKUP($B312,'(Cacher Donnée)'!$F$3:$H$203,$A312+1,FALSE))</f>
        <v>#N/A</v>
      </c>
      <c r="E312" t="e">
        <f>IF(HLOOKUP($B312,'(Cacher Donnée)'!$I$3:$K$203,$A312+1,FALSE)="",NA(),HLOOKUP($B312,'(Cacher Donnée)'!$I$3:$K$203,$A312+1,FALSE))</f>
        <v>#N/A</v>
      </c>
      <c r="F312" t="e">
        <f>IF(HLOOKUP($B312,'(Cacher Donnée)'!$L$3:$N$203,$A312+1,FALSE)="",NA(),HLOOKUP($B312,'(Cacher Donnée)'!$L$3:$N$203,$A312+1,FALSE))</f>
        <v>#N/A</v>
      </c>
      <c r="G312" t="e">
        <f>IF(HLOOKUP($B312,'(Cacher Donnée)'!$O$3:$Q$203,$A312+1,FALSE)="",NA(),HLOOKUP($B312,'(Cacher Donnée)'!$O$3:$Q$203,$A312+1,FALSE))</f>
        <v>#N/A</v>
      </c>
      <c r="H312" t="e">
        <f>IF(HLOOKUP($B312,'(Cacher Donnée)'!$R$3:$T$203,$A312+1,FALSE)="",NA(),HLOOKUP($B312,'(Cacher Donnée)'!$R$3:$T$203,$A312+1,FALSE))</f>
        <v>#N/A</v>
      </c>
      <c r="I312">
        <f>VLOOKUP('Feuil1 (2)'!A312,Résultats!$B$12:$AA$211,21,)</f>
        <v>0</v>
      </c>
      <c r="J312">
        <f>VLOOKUP('Feuil1 (2)'!$A312,Résultats!$B$12:$AA$211,22,FALSE)</f>
        <v>0</v>
      </c>
      <c r="K312">
        <f>VLOOKUP('Feuil1 (2)'!$A312,Résultats!$B$12:$AA$211,23,FALSE)</f>
        <v>0</v>
      </c>
      <c r="L312">
        <f>VLOOKUP('Feuil1 (2)'!$A312,Résultats!$B$12:$AA$211,24,FALSE)</f>
        <v>0</v>
      </c>
      <c r="M312">
        <f>VLOOKUP('Feuil1 (2)'!$A312,Résultats!$B$12:$AA$211,25,FALSE)</f>
        <v>0</v>
      </c>
    </row>
    <row r="313" spans="1:13" x14ac:dyDescent="0.25">
      <c r="A313">
        <f t="shared" si="5"/>
        <v>104</v>
      </c>
      <c r="B313" t="s">
        <v>4</v>
      </c>
      <c r="C313" t="e">
        <f>IF(HLOOKUP($B313,'(Cacher Donnée)'!$C$3:$E$203,$A313+1,FALSE)="",NA(),HLOOKUP($B313,'(Cacher Donnée)'!$C$3:$E$203,$A313+1,FALSE))</f>
        <v>#N/A</v>
      </c>
      <c r="D313" t="e">
        <f>IF(HLOOKUP($B313,'(Cacher Donnée)'!$F$3:$H$203,$A313+1,FALSE)="",NA(),HLOOKUP($B313,'(Cacher Donnée)'!$F$3:$H$203,$A313+1,FALSE))</f>
        <v>#N/A</v>
      </c>
      <c r="E313" t="e">
        <f>IF(HLOOKUP($B313,'(Cacher Donnée)'!$I$3:$K$203,$A313+1,FALSE)="",NA(),HLOOKUP($B313,'(Cacher Donnée)'!$I$3:$K$203,$A313+1,FALSE))</f>
        <v>#N/A</v>
      </c>
      <c r="F313" t="e">
        <f>IF(HLOOKUP($B313,'(Cacher Donnée)'!$L$3:$N$203,$A313+1,FALSE)="",NA(),HLOOKUP($B313,'(Cacher Donnée)'!$L$3:$N$203,$A313+1,FALSE))</f>
        <v>#N/A</v>
      </c>
      <c r="G313" t="e">
        <f>IF(HLOOKUP($B313,'(Cacher Donnée)'!$O$3:$Q$203,$A313+1,FALSE)="",NA(),HLOOKUP($B313,'(Cacher Donnée)'!$O$3:$Q$203,$A313+1,FALSE))</f>
        <v>#N/A</v>
      </c>
      <c r="H313" t="e">
        <f>IF(HLOOKUP($B313,'(Cacher Donnée)'!$R$3:$T$203,$A313+1,FALSE)="",NA(),HLOOKUP($B313,'(Cacher Donnée)'!$R$3:$T$203,$A313+1,FALSE))</f>
        <v>#N/A</v>
      </c>
      <c r="I313">
        <f>VLOOKUP('Feuil1 (2)'!A313,Résultats!$B$12:$AA$211,21,)</f>
        <v>0</v>
      </c>
      <c r="J313">
        <f>VLOOKUP('Feuil1 (2)'!$A313,Résultats!$B$12:$AA$211,22,FALSE)</f>
        <v>0</v>
      </c>
      <c r="K313">
        <f>VLOOKUP('Feuil1 (2)'!$A313,Résultats!$B$12:$AA$211,23,FALSE)</f>
        <v>0</v>
      </c>
      <c r="L313">
        <f>VLOOKUP('Feuil1 (2)'!$A313,Résultats!$B$12:$AA$211,24,FALSE)</f>
        <v>0</v>
      </c>
      <c r="M313">
        <f>VLOOKUP('Feuil1 (2)'!$A313,Résultats!$B$12:$AA$211,25,FALSE)</f>
        <v>0</v>
      </c>
    </row>
    <row r="314" spans="1:13" x14ac:dyDescent="0.25">
      <c r="A314">
        <f t="shared" si="5"/>
        <v>104</v>
      </c>
      <c r="B314" t="s">
        <v>16</v>
      </c>
      <c r="C314" t="e">
        <f>IF(HLOOKUP($B314,'(Cacher Donnée)'!$C$3:$E$203,$A314+1,FALSE)="",NA(),HLOOKUP($B314,'(Cacher Donnée)'!$C$3:$E$203,$A314+1,FALSE))</f>
        <v>#N/A</v>
      </c>
      <c r="D314" t="e">
        <f>IF(HLOOKUP($B314,'(Cacher Donnée)'!$F$3:$H$203,$A314+1,FALSE)="",NA(),HLOOKUP($B314,'(Cacher Donnée)'!$F$3:$H$203,$A314+1,FALSE))</f>
        <v>#N/A</v>
      </c>
      <c r="E314" t="e">
        <f>IF(HLOOKUP($B314,'(Cacher Donnée)'!$I$3:$K$203,$A314+1,FALSE)="",NA(),HLOOKUP($B314,'(Cacher Donnée)'!$I$3:$K$203,$A314+1,FALSE))</f>
        <v>#N/A</v>
      </c>
      <c r="F314" t="e">
        <f>IF(HLOOKUP($B314,'(Cacher Donnée)'!$L$3:$N$203,$A314+1,FALSE)="",NA(),HLOOKUP($B314,'(Cacher Donnée)'!$L$3:$N$203,$A314+1,FALSE))</f>
        <v>#N/A</v>
      </c>
      <c r="G314" t="e">
        <f>IF(HLOOKUP($B314,'(Cacher Donnée)'!$O$3:$Q$203,$A314+1,FALSE)="",NA(),HLOOKUP($B314,'(Cacher Donnée)'!$O$3:$Q$203,$A314+1,FALSE))</f>
        <v>#N/A</v>
      </c>
      <c r="H314" t="e">
        <f>IF(HLOOKUP($B314,'(Cacher Donnée)'!$R$3:$T$203,$A314+1,FALSE)="",NA(),HLOOKUP($B314,'(Cacher Donnée)'!$R$3:$T$203,$A314+1,FALSE))</f>
        <v>#N/A</v>
      </c>
      <c r="I314">
        <f>VLOOKUP('Feuil1 (2)'!A314,Résultats!$B$12:$AA$211,21,)</f>
        <v>0</v>
      </c>
      <c r="J314">
        <f>VLOOKUP('Feuil1 (2)'!$A314,Résultats!$B$12:$AA$211,22,FALSE)</f>
        <v>0</v>
      </c>
      <c r="K314">
        <f>VLOOKUP('Feuil1 (2)'!$A314,Résultats!$B$12:$AA$211,23,FALSE)</f>
        <v>0</v>
      </c>
      <c r="L314">
        <f>VLOOKUP('Feuil1 (2)'!$A314,Résultats!$B$12:$AA$211,24,FALSE)</f>
        <v>0</v>
      </c>
      <c r="M314">
        <f>VLOOKUP('Feuil1 (2)'!$A314,Résultats!$B$12:$AA$211,25,FALSE)</f>
        <v>0</v>
      </c>
    </row>
    <row r="315" spans="1:13" x14ac:dyDescent="0.25">
      <c r="A315">
        <f t="shared" si="5"/>
        <v>105</v>
      </c>
      <c r="B315" t="s">
        <v>3</v>
      </c>
      <c r="C315" t="e">
        <f>IF(HLOOKUP($B315,'(Cacher Donnée)'!$C$3:$E$203,$A315+1,FALSE)="",NA(),HLOOKUP($B315,'(Cacher Donnée)'!$C$3:$E$203,$A315+1,FALSE))</f>
        <v>#N/A</v>
      </c>
      <c r="D315" t="e">
        <f>IF(HLOOKUP($B315,'(Cacher Donnée)'!$F$3:$H$203,$A315+1,FALSE)="",NA(),HLOOKUP($B315,'(Cacher Donnée)'!$F$3:$H$203,$A315+1,FALSE))</f>
        <v>#N/A</v>
      </c>
      <c r="E315" t="e">
        <f>IF(HLOOKUP($B315,'(Cacher Donnée)'!$I$3:$K$203,$A315+1,FALSE)="",NA(),HLOOKUP($B315,'(Cacher Donnée)'!$I$3:$K$203,$A315+1,FALSE))</f>
        <v>#N/A</v>
      </c>
      <c r="F315" t="e">
        <f>IF(HLOOKUP($B315,'(Cacher Donnée)'!$L$3:$N$203,$A315+1,FALSE)="",NA(),HLOOKUP($B315,'(Cacher Donnée)'!$L$3:$N$203,$A315+1,FALSE))</f>
        <v>#N/A</v>
      </c>
      <c r="G315" t="e">
        <f>IF(HLOOKUP($B315,'(Cacher Donnée)'!$O$3:$Q$203,$A315+1,FALSE)="",NA(),HLOOKUP($B315,'(Cacher Donnée)'!$O$3:$Q$203,$A315+1,FALSE))</f>
        <v>#N/A</v>
      </c>
      <c r="H315" t="e">
        <f>IF(HLOOKUP($B315,'(Cacher Donnée)'!$R$3:$T$203,$A315+1,FALSE)="",NA(),HLOOKUP($B315,'(Cacher Donnée)'!$R$3:$T$203,$A315+1,FALSE))</f>
        <v>#N/A</v>
      </c>
      <c r="I315">
        <f>VLOOKUP('Feuil1 (2)'!A315,Résultats!$B$12:$AA$211,21,)</f>
        <v>0</v>
      </c>
      <c r="J315">
        <f>VLOOKUP('Feuil1 (2)'!$A315,Résultats!$B$12:$AA$211,22,FALSE)</f>
        <v>0</v>
      </c>
      <c r="K315">
        <f>VLOOKUP('Feuil1 (2)'!$A315,Résultats!$B$12:$AA$211,23,FALSE)</f>
        <v>0</v>
      </c>
      <c r="L315">
        <f>VLOOKUP('Feuil1 (2)'!$A315,Résultats!$B$12:$AA$211,24,FALSE)</f>
        <v>0</v>
      </c>
      <c r="M315">
        <f>VLOOKUP('Feuil1 (2)'!$A315,Résultats!$B$12:$AA$211,25,FALSE)</f>
        <v>0</v>
      </c>
    </row>
    <row r="316" spans="1:13" x14ac:dyDescent="0.25">
      <c r="A316">
        <f t="shared" si="5"/>
        <v>105</v>
      </c>
      <c r="B316" t="s">
        <v>4</v>
      </c>
      <c r="C316" t="e">
        <f>IF(HLOOKUP($B316,'(Cacher Donnée)'!$C$3:$E$203,$A316+1,FALSE)="",NA(),HLOOKUP($B316,'(Cacher Donnée)'!$C$3:$E$203,$A316+1,FALSE))</f>
        <v>#N/A</v>
      </c>
      <c r="D316" t="e">
        <f>IF(HLOOKUP($B316,'(Cacher Donnée)'!$F$3:$H$203,$A316+1,FALSE)="",NA(),HLOOKUP($B316,'(Cacher Donnée)'!$F$3:$H$203,$A316+1,FALSE))</f>
        <v>#N/A</v>
      </c>
      <c r="E316" t="e">
        <f>IF(HLOOKUP($B316,'(Cacher Donnée)'!$I$3:$K$203,$A316+1,FALSE)="",NA(),HLOOKUP($B316,'(Cacher Donnée)'!$I$3:$K$203,$A316+1,FALSE))</f>
        <v>#N/A</v>
      </c>
      <c r="F316" t="e">
        <f>IF(HLOOKUP($B316,'(Cacher Donnée)'!$L$3:$N$203,$A316+1,FALSE)="",NA(),HLOOKUP($B316,'(Cacher Donnée)'!$L$3:$N$203,$A316+1,FALSE))</f>
        <v>#N/A</v>
      </c>
      <c r="G316" t="e">
        <f>IF(HLOOKUP($B316,'(Cacher Donnée)'!$O$3:$Q$203,$A316+1,FALSE)="",NA(),HLOOKUP($B316,'(Cacher Donnée)'!$O$3:$Q$203,$A316+1,FALSE))</f>
        <v>#N/A</v>
      </c>
      <c r="H316" t="e">
        <f>IF(HLOOKUP($B316,'(Cacher Donnée)'!$R$3:$T$203,$A316+1,FALSE)="",NA(),HLOOKUP($B316,'(Cacher Donnée)'!$R$3:$T$203,$A316+1,FALSE))</f>
        <v>#N/A</v>
      </c>
      <c r="I316">
        <f>VLOOKUP('Feuil1 (2)'!A316,Résultats!$B$12:$AA$211,21,)</f>
        <v>0</v>
      </c>
      <c r="J316">
        <f>VLOOKUP('Feuil1 (2)'!$A316,Résultats!$B$12:$AA$211,22,FALSE)</f>
        <v>0</v>
      </c>
      <c r="K316">
        <f>VLOOKUP('Feuil1 (2)'!$A316,Résultats!$B$12:$AA$211,23,FALSE)</f>
        <v>0</v>
      </c>
      <c r="L316">
        <f>VLOOKUP('Feuil1 (2)'!$A316,Résultats!$B$12:$AA$211,24,FALSE)</f>
        <v>0</v>
      </c>
      <c r="M316">
        <f>VLOOKUP('Feuil1 (2)'!$A316,Résultats!$B$12:$AA$211,25,FALSE)</f>
        <v>0</v>
      </c>
    </row>
    <row r="317" spans="1:13" x14ac:dyDescent="0.25">
      <c r="A317">
        <f t="shared" si="5"/>
        <v>105</v>
      </c>
      <c r="B317" t="s">
        <v>16</v>
      </c>
      <c r="C317" t="e">
        <f>IF(HLOOKUP($B317,'(Cacher Donnée)'!$C$3:$E$203,$A317+1,FALSE)="",NA(),HLOOKUP($B317,'(Cacher Donnée)'!$C$3:$E$203,$A317+1,FALSE))</f>
        <v>#N/A</v>
      </c>
      <c r="D317" t="e">
        <f>IF(HLOOKUP($B317,'(Cacher Donnée)'!$F$3:$H$203,$A317+1,FALSE)="",NA(),HLOOKUP($B317,'(Cacher Donnée)'!$F$3:$H$203,$A317+1,FALSE))</f>
        <v>#N/A</v>
      </c>
      <c r="E317" t="e">
        <f>IF(HLOOKUP($B317,'(Cacher Donnée)'!$I$3:$K$203,$A317+1,FALSE)="",NA(),HLOOKUP($B317,'(Cacher Donnée)'!$I$3:$K$203,$A317+1,FALSE))</f>
        <v>#N/A</v>
      </c>
      <c r="F317" t="e">
        <f>IF(HLOOKUP($B317,'(Cacher Donnée)'!$L$3:$N$203,$A317+1,FALSE)="",NA(),HLOOKUP($B317,'(Cacher Donnée)'!$L$3:$N$203,$A317+1,FALSE))</f>
        <v>#N/A</v>
      </c>
      <c r="G317" t="e">
        <f>IF(HLOOKUP($B317,'(Cacher Donnée)'!$O$3:$Q$203,$A317+1,FALSE)="",NA(),HLOOKUP($B317,'(Cacher Donnée)'!$O$3:$Q$203,$A317+1,FALSE))</f>
        <v>#N/A</v>
      </c>
      <c r="H317" t="e">
        <f>IF(HLOOKUP($B317,'(Cacher Donnée)'!$R$3:$T$203,$A317+1,FALSE)="",NA(),HLOOKUP($B317,'(Cacher Donnée)'!$R$3:$T$203,$A317+1,FALSE))</f>
        <v>#N/A</v>
      </c>
      <c r="I317">
        <f>VLOOKUP('Feuil1 (2)'!A317,Résultats!$B$12:$AA$211,21,)</f>
        <v>0</v>
      </c>
      <c r="J317">
        <f>VLOOKUP('Feuil1 (2)'!$A317,Résultats!$B$12:$AA$211,22,FALSE)</f>
        <v>0</v>
      </c>
      <c r="K317">
        <f>VLOOKUP('Feuil1 (2)'!$A317,Résultats!$B$12:$AA$211,23,FALSE)</f>
        <v>0</v>
      </c>
      <c r="L317">
        <f>VLOOKUP('Feuil1 (2)'!$A317,Résultats!$B$12:$AA$211,24,FALSE)</f>
        <v>0</v>
      </c>
      <c r="M317">
        <f>VLOOKUP('Feuil1 (2)'!$A317,Résultats!$B$12:$AA$211,25,FALSE)</f>
        <v>0</v>
      </c>
    </row>
    <row r="318" spans="1:13" x14ac:dyDescent="0.25">
      <c r="A318">
        <f t="shared" si="5"/>
        <v>106</v>
      </c>
      <c r="B318" t="s">
        <v>3</v>
      </c>
      <c r="C318" t="e">
        <f>IF(HLOOKUP($B318,'(Cacher Donnée)'!$C$3:$E$203,$A318+1,FALSE)="",NA(),HLOOKUP($B318,'(Cacher Donnée)'!$C$3:$E$203,$A318+1,FALSE))</f>
        <v>#N/A</v>
      </c>
      <c r="D318" t="e">
        <f>IF(HLOOKUP($B318,'(Cacher Donnée)'!$F$3:$H$203,$A318+1,FALSE)="",NA(),HLOOKUP($B318,'(Cacher Donnée)'!$F$3:$H$203,$A318+1,FALSE))</f>
        <v>#N/A</v>
      </c>
      <c r="E318" t="e">
        <f>IF(HLOOKUP($B318,'(Cacher Donnée)'!$I$3:$K$203,$A318+1,FALSE)="",NA(),HLOOKUP($B318,'(Cacher Donnée)'!$I$3:$K$203,$A318+1,FALSE))</f>
        <v>#N/A</v>
      </c>
      <c r="F318" t="e">
        <f>IF(HLOOKUP($B318,'(Cacher Donnée)'!$L$3:$N$203,$A318+1,FALSE)="",NA(),HLOOKUP($B318,'(Cacher Donnée)'!$L$3:$N$203,$A318+1,FALSE))</f>
        <v>#N/A</v>
      </c>
      <c r="G318" t="e">
        <f>IF(HLOOKUP($B318,'(Cacher Donnée)'!$O$3:$Q$203,$A318+1,FALSE)="",NA(),HLOOKUP($B318,'(Cacher Donnée)'!$O$3:$Q$203,$A318+1,FALSE))</f>
        <v>#N/A</v>
      </c>
      <c r="H318" t="e">
        <f>IF(HLOOKUP($B318,'(Cacher Donnée)'!$R$3:$T$203,$A318+1,FALSE)="",NA(),HLOOKUP($B318,'(Cacher Donnée)'!$R$3:$T$203,$A318+1,FALSE))</f>
        <v>#N/A</v>
      </c>
      <c r="I318">
        <f>VLOOKUP('Feuil1 (2)'!A318,Résultats!$B$12:$AA$211,21,)</f>
        <v>0</v>
      </c>
      <c r="J318">
        <f>VLOOKUP('Feuil1 (2)'!$A318,Résultats!$B$12:$AA$211,22,FALSE)</f>
        <v>0</v>
      </c>
      <c r="K318">
        <f>VLOOKUP('Feuil1 (2)'!$A318,Résultats!$B$12:$AA$211,23,FALSE)</f>
        <v>0</v>
      </c>
      <c r="L318">
        <f>VLOOKUP('Feuil1 (2)'!$A318,Résultats!$B$12:$AA$211,24,FALSE)</f>
        <v>0</v>
      </c>
      <c r="M318">
        <f>VLOOKUP('Feuil1 (2)'!$A318,Résultats!$B$12:$AA$211,25,FALSE)</f>
        <v>0</v>
      </c>
    </row>
    <row r="319" spans="1:13" x14ac:dyDescent="0.25">
      <c r="A319">
        <f t="shared" si="5"/>
        <v>106</v>
      </c>
      <c r="B319" t="s">
        <v>4</v>
      </c>
      <c r="C319" t="e">
        <f>IF(HLOOKUP($B319,'(Cacher Donnée)'!$C$3:$E$203,$A319+1,FALSE)="",NA(),HLOOKUP($B319,'(Cacher Donnée)'!$C$3:$E$203,$A319+1,FALSE))</f>
        <v>#N/A</v>
      </c>
      <c r="D319" t="e">
        <f>IF(HLOOKUP($B319,'(Cacher Donnée)'!$F$3:$H$203,$A319+1,FALSE)="",NA(),HLOOKUP($B319,'(Cacher Donnée)'!$F$3:$H$203,$A319+1,FALSE))</f>
        <v>#N/A</v>
      </c>
      <c r="E319" t="e">
        <f>IF(HLOOKUP($B319,'(Cacher Donnée)'!$I$3:$K$203,$A319+1,FALSE)="",NA(),HLOOKUP($B319,'(Cacher Donnée)'!$I$3:$K$203,$A319+1,FALSE))</f>
        <v>#N/A</v>
      </c>
      <c r="F319" t="e">
        <f>IF(HLOOKUP($B319,'(Cacher Donnée)'!$L$3:$N$203,$A319+1,FALSE)="",NA(),HLOOKUP($B319,'(Cacher Donnée)'!$L$3:$N$203,$A319+1,FALSE))</f>
        <v>#N/A</v>
      </c>
      <c r="G319" t="e">
        <f>IF(HLOOKUP($B319,'(Cacher Donnée)'!$O$3:$Q$203,$A319+1,FALSE)="",NA(),HLOOKUP($B319,'(Cacher Donnée)'!$O$3:$Q$203,$A319+1,FALSE))</f>
        <v>#N/A</v>
      </c>
      <c r="H319" t="e">
        <f>IF(HLOOKUP($B319,'(Cacher Donnée)'!$R$3:$T$203,$A319+1,FALSE)="",NA(),HLOOKUP($B319,'(Cacher Donnée)'!$R$3:$T$203,$A319+1,FALSE))</f>
        <v>#N/A</v>
      </c>
      <c r="I319">
        <f>VLOOKUP('Feuil1 (2)'!A319,Résultats!$B$12:$AA$211,21,)</f>
        <v>0</v>
      </c>
      <c r="J319">
        <f>VLOOKUP('Feuil1 (2)'!$A319,Résultats!$B$12:$AA$211,22,FALSE)</f>
        <v>0</v>
      </c>
      <c r="K319">
        <f>VLOOKUP('Feuil1 (2)'!$A319,Résultats!$B$12:$AA$211,23,FALSE)</f>
        <v>0</v>
      </c>
      <c r="L319">
        <f>VLOOKUP('Feuil1 (2)'!$A319,Résultats!$B$12:$AA$211,24,FALSE)</f>
        <v>0</v>
      </c>
      <c r="M319">
        <f>VLOOKUP('Feuil1 (2)'!$A319,Résultats!$B$12:$AA$211,25,FALSE)</f>
        <v>0</v>
      </c>
    </row>
    <row r="320" spans="1:13" x14ac:dyDescent="0.25">
      <c r="A320">
        <f t="shared" si="5"/>
        <v>106</v>
      </c>
      <c r="B320" t="s">
        <v>16</v>
      </c>
      <c r="C320" t="e">
        <f>IF(HLOOKUP($B320,'(Cacher Donnée)'!$C$3:$E$203,$A320+1,FALSE)="",NA(),HLOOKUP($B320,'(Cacher Donnée)'!$C$3:$E$203,$A320+1,FALSE))</f>
        <v>#N/A</v>
      </c>
      <c r="D320" t="e">
        <f>IF(HLOOKUP($B320,'(Cacher Donnée)'!$F$3:$H$203,$A320+1,FALSE)="",NA(),HLOOKUP($B320,'(Cacher Donnée)'!$F$3:$H$203,$A320+1,FALSE))</f>
        <v>#N/A</v>
      </c>
      <c r="E320" t="e">
        <f>IF(HLOOKUP($B320,'(Cacher Donnée)'!$I$3:$K$203,$A320+1,FALSE)="",NA(),HLOOKUP($B320,'(Cacher Donnée)'!$I$3:$K$203,$A320+1,FALSE))</f>
        <v>#N/A</v>
      </c>
      <c r="F320" t="e">
        <f>IF(HLOOKUP($B320,'(Cacher Donnée)'!$L$3:$N$203,$A320+1,FALSE)="",NA(),HLOOKUP($B320,'(Cacher Donnée)'!$L$3:$N$203,$A320+1,FALSE))</f>
        <v>#N/A</v>
      </c>
      <c r="G320" t="e">
        <f>IF(HLOOKUP($B320,'(Cacher Donnée)'!$O$3:$Q$203,$A320+1,FALSE)="",NA(),HLOOKUP($B320,'(Cacher Donnée)'!$O$3:$Q$203,$A320+1,FALSE))</f>
        <v>#N/A</v>
      </c>
      <c r="H320" t="e">
        <f>IF(HLOOKUP($B320,'(Cacher Donnée)'!$R$3:$T$203,$A320+1,FALSE)="",NA(),HLOOKUP($B320,'(Cacher Donnée)'!$R$3:$T$203,$A320+1,FALSE))</f>
        <v>#N/A</v>
      </c>
      <c r="I320">
        <f>VLOOKUP('Feuil1 (2)'!A320,Résultats!$B$12:$AA$211,21,)</f>
        <v>0</v>
      </c>
      <c r="J320">
        <f>VLOOKUP('Feuil1 (2)'!$A320,Résultats!$B$12:$AA$211,22,FALSE)</f>
        <v>0</v>
      </c>
      <c r="K320">
        <f>VLOOKUP('Feuil1 (2)'!$A320,Résultats!$B$12:$AA$211,23,FALSE)</f>
        <v>0</v>
      </c>
      <c r="L320">
        <f>VLOOKUP('Feuil1 (2)'!$A320,Résultats!$B$12:$AA$211,24,FALSE)</f>
        <v>0</v>
      </c>
      <c r="M320">
        <f>VLOOKUP('Feuil1 (2)'!$A320,Résultats!$B$12:$AA$211,25,FALSE)</f>
        <v>0</v>
      </c>
    </row>
    <row r="321" spans="1:13" x14ac:dyDescent="0.25">
      <c r="A321">
        <f t="shared" si="5"/>
        <v>107</v>
      </c>
      <c r="B321" t="s">
        <v>3</v>
      </c>
      <c r="C321" t="e">
        <f>IF(HLOOKUP($B321,'(Cacher Donnée)'!$C$3:$E$203,$A321+1,FALSE)="",NA(),HLOOKUP($B321,'(Cacher Donnée)'!$C$3:$E$203,$A321+1,FALSE))</f>
        <v>#N/A</v>
      </c>
      <c r="D321" t="e">
        <f>IF(HLOOKUP($B321,'(Cacher Donnée)'!$F$3:$H$203,$A321+1,FALSE)="",NA(),HLOOKUP($B321,'(Cacher Donnée)'!$F$3:$H$203,$A321+1,FALSE))</f>
        <v>#N/A</v>
      </c>
      <c r="E321" t="e">
        <f>IF(HLOOKUP($B321,'(Cacher Donnée)'!$I$3:$K$203,$A321+1,FALSE)="",NA(),HLOOKUP($B321,'(Cacher Donnée)'!$I$3:$K$203,$A321+1,FALSE))</f>
        <v>#N/A</v>
      </c>
      <c r="F321" t="e">
        <f>IF(HLOOKUP($B321,'(Cacher Donnée)'!$L$3:$N$203,$A321+1,FALSE)="",NA(),HLOOKUP($B321,'(Cacher Donnée)'!$L$3:$N$203,$A321+1,FALSE))</f>
        <v>#N/A</v>
      </c>
      <c r="G321" t="e">
        <f>IF(HLOOKUP($B321,'(Cacher Donnée)'!$O$3:$Q$203,$A321+1,FALSE)="",NA(),HLOOKUP($B321,'(Cacher Donnée)'!$O$3:$Q$203,$A321+1,FALSE))</f>
        <v>#N/A</v>
      </c>
      <c r="H321" t="e">
        <f>IF(HLOOKUP($B321,'(Cacher Donnée)'!$R$3:$T$203,$A321+1,FALSE)="",NA(),HLOOKUP($B321,'(Cacher Donnée)'!$R$3:$T$203,$A321+1,FALSE))</f>
        <v>#N/A</v>
      </c>
      <c r="I321">
        <f>VLOOKUP('Feuil1 (2)'!A321,Résultats!$B$12:$AA$211,21,)</f>
        <v>0</v>
      </c>
      <c r="J321">
        <f>VLOOKUP('Feuil1 (2)'!$A321,Résultats!$B$12:$AA$211,22,FALSE)</f>
        <v>0</v>
      </c>
      <c r="K321">
        <f>VLOOKUP('Feuil1 (2)'!$A321,Résultats!$B$12:$AA$211,23,FALSE)</f>
        <v>0</v>
      </c>
      <c r="L321">
        <f>VLOOKUP('Feuil1 (2)'!$A321,Résultats!$B$12:$AA$211,24,FALSE)</f>
        <v>0</v>
      </c>
      <c r="M321">
        <f>VLOOKUP('Feuil1 (2)'!$A321,Résultats!$B$12:$AA$211,25,FALSE)</f>
        <v>0</v>
      </c>
    </row>
    <row r="322" spans="1:13" x14ac:dyDescent="0.25">
      <c r="A322">
        <f t="shared" si="5"/>
        <v>107</v>
      </c>
      <c r="B322" t="s">
        <v>4</v>
      </c>
      <c r="C322" t="e">
        <f>IF(HLOOKUP($B322,'(Cacher Donnée)'!$C$3:$E$203,$A322+1,FALSE)="",NA(),HLOOKUP($B322,'(Cacher Donnée)'!$C$3:$E$203,$A322+1,FALSE))</f>
        <v>#N/A</v>
      </c>
      <c r="D322" t="e">
        <f>IF(HLOOKUP($B322,'(Cacher Donnée)'!$F$3:$H$203,$A322+1,FALSE)="",NA(),HLOOKUP($B322,'(Cacher Donnée)'!$F$3:$H$203,$A322+1,FALSE))</f>
        <v>#N/A</v>
      </c>
      <c r="E322" t="e">
        <f>IF(HLOOKUP($B322,'(Cacher Donnée)'!$I$3:$K$203,$A322+1,FALSE)="",NA(),HLOOKUP($B322,'(Cacher Donnée)'!$I$3:$K$203,$A322+1,FALSE))</f>
        <v>#N/A</v>
      </c>
      <c r="F322" t="e">
        <f>IF(HLOOKUP($B322,'(Cacher Donnée)'!$L$3:$N$203,$A322+1,FALSE)="",NA(),HLOOKUP($B322,'(Cacher Donnée)'!$L$3:$N$203,$A322+1,FALSE))</f>
        <v>#N/A</v>
      </c>
      <c r="G322" t="e">
        <f>IF(HLOOKUP($B322,'(Cacher Donnée)'!$O$3:$Q$203,$A322+1,FALSE)="",NA(),HLOOKUP($B322,'(Cacher Donnée)'!$O$3:$Q$203,$A322+1,FALSE))</f>
        <v>#N/A</v>
      </c>
      <c r="H322" t="e">
        <f>IF(HLOOKUP($B322,'(Cacher Donnée)'!$R$3:$T$203,$A322+1,FALSE)="",NA(),HLOOKUP($B322,'(Cacher Donnée)'!$R$3:$T$203,$A322+1,FALSE))</f>
        <v>#N/A</v>
      </c>
      <c r="I322">
        <f>VLOOKUP('Feuil1 (2)'!A322,Résultats!$B$12:$AA$211,21,)</f>
        <v>0</v>
      </c>
      <c r="J322">
        <f>VLOOKUP('Feuil1 (2)'!$A322,Résultats!$B$12:$AA$211,22,FALSE)</f>
        <v>0</v>
      </c>
      <c r="K322">
        <f>VLOOKUP('Feuil1 (2)'!$A322,Résultats!$B$12:$AA$211,23,FALSE)</f>
        <v>0</v>
      </c>
      <c r="L322">
        <f>VLOOKUP('Feuil1 (2)'!$A322,Résultats!$B$12:$AA$211,24,FALSE)</f>
        <v>0</v>
      </c>
      <c r="M322">
        <f>VLOOKUP('Feuil1 (2)'!$A322,Résultats!$B$12:$AA$211,25,FALSE)</f>
        <v>0</v>
      </c>
    </row>
    <row r="323" spans="1:13" x14ac:dyDescent="0.25">
      <c r="A323">
        <f t="shared" si="5"/>
        <v>107</v>
      </c>
      <c r="B323" t="s">
        <v>16</v>
      </c>
      <c r="C323" t="e">
        <f>IF(HLOOKUP($B323,'(Cacher Donnée)'!$C$3:$E$203,$A323+1,FALSE)="",NA(),HLOOKUP($B323,'(Cacher Donnée)'!$C$3:$E$203,$A323+1,FALSE))</f>
        <v>#N/A</v>
      </c>
      <c r="D323" t="e">
        <f>IF(HLOOKUP($B323,'(Cacher Donnée)'!$F$3:$H$203,$A323+1,FALSE)="",NA(),HLOOKUP($B323,'(Cacher Donnée)'!$F$3:$H$203,$A323+1,FALSE))</f>
        <v>#N/A</v>
      </c>
      <c r="E323" t="e">
        <f>IF(HLOOKUP($B323,'(Cacher Donnée)'!$I$3:$K$203,$A323+1,FALSE)="",NA(),HLOOKUP($B323,'(Cacher Donnée)'!$I$3:$K$203,$A323+1,FALSE))</f>
        <v>#N/A</v>
      </c>
      <c r="F323" t="e">
        <f>IF(HLOOKUP($B323,'(Cacher Donnée)'!$L$3:$N$203,$A323+1,FALSE)="",NA(),HLOOKUP($B323,'(Cacher Donnée)'!$L$3:$N$203,$A323+1,FALSE))</f>
        <v>#N/A</v>
      </c>
      <c r="G323" t="e">
        <f>IF(HLOOKUP($B323,'(Cacher Donnée)'!$O$3:$Q$203,$A323+1,FALSE)="",NA(),HLOOKUP($B323,'(Cacher Donnée)'!$O$3:$Q$203,$A323+1,FALSE))</f>
        <v>#N/A</v>
      </c>
      <c r="H323" t="e">
        <f>IF(HLOOKUP($B323,'(Cacher Donnée)'!$R$3:$T$203,$A323+1,FALSE)="",NA(),HLOOKUP($B323,'(Cacher Donnée)'!$R$3:$T$203,$A323+1,FALSE))</f>
        <v>#N/A</v>
      </c>
      <c r="I323">
        <f>VLOOKUP('Feuil1 (2)'!A323,Résultats!$B$12:$AA$211,21,)</f>
        <v>0</v>
      </c>
      <c r="J323">
        <f>VLOOKUP('Feuil1 (2)'!$A323,Résultats!$B$12:$AA$211,22,FALSE)</f>
        <v>0</v>
      </c>
      <c r="K323">
        <f>VLOOKUP('Feuil1 (2)'!$A323,Résultats!$B$12:$AA$211,23,FALSE)</f>
        <v>0</v>
      </c>
      <c r="L323">
        <f>VLOOKUP('Feuil1 (2)'!$A323,Résultats!$B$12:$AA$211,24,FALSE)</f>
        <v>0</v>
      </c>
      <c r="M323">
        <f>VLOOKUP('Feuil1 (2)'!$A323,Résultats!$B$12:$AA$211,25,FALSE)</f>
        <v>0</v>
      </c>
    </row>
    <row r="324" spans="1:13" x14ac:dyDescent="0.25">
      <c r="A324">
        <f t="shared" si="5"/>
        <v>108</v>
      </c>
      <c r="B324" t="s">
        <v>3</v>
      </c>
      <c r="C324" t="e">
        <f>IF(HLOOKUP($B324,'(Cacher Donnée)'!$C$3:$E$203,$A324+1,FALSE)="",NA(),HLOOKUP($B324,'(Cacher Donnée)'!$C$3:$E$203,$A324+1,FALSE))</f>
        <v>#N/A</v>
      </c>
      <c r="D324" t="e">
        <f>IF(HLOOKUP($B324,'(Cacher Donnée)'!$F$3:$H$203,$A324+1,FALSE)="",NA(),HLOOKUP($B324,'(Cacher Donnée)'!$F$3:$H$203,$A324+1,FALSE))</f>
        <v>#N/A</v>
      </c>
      <c r="E324" t="e">
        <f>IF(HLOOKUP($B324,'(Cacher Donnée)'!$I$3:$K$203,$A324+1,FALSE)="",NA(),HLOOKUP($B324,'(Cacher Donnée)'!$I$3:$K$203,$A324+1,FALSE))</f>
        <v>#N/A</v>
      </c>
      <c r="F324" t="e">
        <f>IF(HLOOKUP($B324,'(Cacher Donnée)'!$L$3:$N$203,$A324+1,FALSE)="",NA(),HLOOKUP($B324,'(Cacher Donnée)'!$L$3:$N$203,$A324+1,FALSE))</f>
        <v>#N/A</v>
      </c>
      <c r="G324" t="e">
        <f>IF(HLOOKUP($B324,'(Cacher Donnée)'!$O$3:$Q$203,$A324+1,FALSE)="",NA(),HLOOKUP($B324,'(Cacher Donnée)'!$O$3:$Q$203,$A324+1,FALSE))</f>
        <v>#N/A</v>
      </c>
      <c r="H324" t="e">
        <f>IF(HLOOKUP($B324,'(Cacher Donnée)'!$R$3:$T$203,$A324+1,FALSE)="",NA(),HLOOKUP($B324,'(Cacher Donnée)'!$R$3:$T$203,$A324+1,FALSE))</f>
        <v>#N/A</v>
      </c>
      <c r="I324">
        <f>VLOOKUP('Feuil1 (2)'!A324,Résultats!$B$12:$AA$211,21,)</f>
        <v>0</v>
      </c>
      <c r="J324">
        <f>VLOOKUP('Feuil1 (2)'!$A324,Résultats!$B$12:$AA$211,22,FALSE)</f>
        <v>0</v>
      </c>
      <c r="K324">
        <f>VLOOKUP('Feuil1 (2)'!$A324,Résultats!$B$12:$AA$211,23,FALSE)</f>
        <v>0</v>
      </c>
      <c r="L324">
        <f>VLOOKUP('Feuil1 (2)'!$A324,Résultats!$B$12:$AA$211,24,FALSE)</f>
        <v>0</v>
      </c>
      <c r="M324">
        <f>VLOOKUP('Feuil1 (2)'!$A324,Résultats!$B$12:$AA$211,25,FALSE)</f>
        <v>0</v>
      </c>
    </row>
    <row r="325" spans="1:13" x14ac:dyDescent="0.25">
      <c r="A325">
        <f t="shared" si="5"/>
        <v>108</v>
      </c>
      <c r="B325" t="s">
        <v>4</v>
      </c>
      <c r="C325" t="e">
        <f>IF(HLOOKUP($B325,'(Cacher Donnée)'!$C$3:$E$203,$A325+1,FALSE)="",NA(),HLOOKUP($B325,'(Cacher Donnée)'!$C$3:$E$203,$A325+1,FALSE))</f>
        <v>#N/A</v>
      </c>
      <c r="D325" t="e">
        <f>IF(HLOOKUP($B325,'(Cacher Donnée)'!$F$3:$H$203,$A325+1,FALSE)="",NA(),HLOOKUP($B325,'(Cacher Donnée)'!$F$3:$H$203,$A325+1,FALSE))</f>
        <v>#N/A</v>
      </c>
      <c r="E325" t="e">
        <f>IF(HLOOKUP($B325,'(Cacher Donnée)'!$I$3:$K$203,$A325+1,FALSE)="",NA(),HLOOKUP($B325,'(Cacher Donnée)'!$I$3:$K$203,$A325+1,FALSE))</f>
        <v>#N/A</v>
      </c>
      <c r="F325" t="e">
        <f>IF(HLOOKUP($B325,'(Cacher Donnée)'!$L$3:$N$203,$A325+1,FALSE)="",NA(),HLOOKUP($B325,'(Cacher Donnée)'!$L$3:$N$203,$A325+1,FALSE))</f>
        <v>#N/A</v>
      </c>
      <c r="G325" t="e">
        <f>IF(HLOOKUP($B325,'(Cacher Donnée)'!$O$3:$Q$203,$A325+1,FALSE)="",NA(),HLOOKUP($B325,'(Cacher Donnée)'!$O$3:$Q$203,$A325+1,FALSE))</f>
        <v>#N/A</v>
      </c>
      <c r="H325" t="e">
        <f>IF(HLOOKUP($B325,'(Cacher Donnée)'!$R$3:$T$203,$A325+1,FALSE)="",NA(),HLOOKUP($B325,'(Cacher Donnée)'!$R$3:$T$203,$A325+1,FALSE))</f>
        <v>#N/A</v>
      </c>
      <c r="I325">
        <f>VLOOKUP('Feuil1 (2)'!A325,Résultats!$B$12:$AA$211,21,)</f>
        <v>0</v>
      </c>
      <c r="J325">
        <f>VLOOKUP('Feuil1 (2)'!$A325,Résultats!$B$12:$AA$211,22,FALSE)</f>
        <v>0</v>
      </c>
      <c r="K325">
        <f>VLOOKUP('Feuil1 (2)'!$A325,Résultats!$B$12:$AA$211,23,FALSE)</f>
        <v>0</v>
      </c>
      <c r="L325">
        <f>VLOOKUP('Feuil1 (2)'!$A325,Résultats!$B$12:$AA$211,24,FALSE)</f>
        <v>0</v>
      </c>
      <c r="M325">
        <f>VLOOKUP('Feuil1 (2)'!$A325,Résultats!$B$12:$AA$211,25,FALSE)</f>
        <v>0</v>
      </c>
    </row>
    <row r="326" spans="1:13" x14ac:dyDescent="0.25">
      <c r="A326">
        <f t="shared" si="5"/>
        <v>108</v>
      </c>
      <c r="B326" t="s">
        <v>16</v>
      </c>
      <c r="C326" t="e">
        <f>IF(HLOOKUP($B326,'(Cacher Donnée)'!$C$3:$E$203,$A326+1,FALSE)="",NA(),HLOOKUP($B326,'(Cacher Donnée)'!$C$3:$E$203,$A326+1,FALSE))</f>
        <v>#N/A</v>
      </c>
      <c r="D326" t="e">
        <f>IF(HLOOKUP($B326,'(Cacher Donnée)'!$F$3:$H$203,$A326+1,FALSE)="",NA(),HLOOKUP($B326,'(Cacher Donnée)'!$F$3:$H$203,$A326+1,FALSE))</f>
        <v>#N/A</v>
      </c>
      <c r="E326" t="e">
        <f>IF(HLOOKUP($B326,'(Cacher Donnée)'!$I$3:$K$203,$A326+1,FALSE)="",NA(),HLOOKUP($B326,'(Cacher Donnée)'!$I$3:$K$203,$A326+1,FALSE))</f>
        <v>#N/A</v>
      </c>
      <c r="F326" t="e">
        <f>IF(HLOOKUP($B326,'(Cacher Donnée)'!$L$3:$N$203,$A326+1,FALSE)="",NA(),HLOOKUP($B326,'(Cacher Donnée)'!$L$3:$N$203,$A326+1,FALSE))</f>
        <v>#N/A</v>
      </c>
      <c r="G326" t="e">
        <f>IF(HLOOKUP($B326,'(Cacher Donnée)'!$O$3:$Q$203,$A326+1,FALSE)="",NA(),HLOOKUP($B326,'(Cacher Donnée)'!$O$3:$Q$203,$A326+1,FALSE))</f>
        <v>#N/A</v>
      </c>
      <c r="H326" t="e">
        <f>IF(HLOOKUP($B326,'(Cacher Donnée)'!$R$3:$T$203,$A326+1,FALSE)="",NA(),HLOOKUP($B326,'(Cacher Donnée)'!$R$3:$T$203,$A326+1,FALSE))</f>
        <v>#N/A</v>
      </c>
      <c r="I326">
        <f>VLOOKUP('Feuil1 (2)'!A326,Résultats!$B$12:$AA$211,21,)</f>
        <v>0</v>
      </c>
      <c r="J326">
        <f>VLOOKUP('Feuil1 (2)'!$A326,Résultats!$B$12:$AA$211,22,FALSE)</f>
        <v>0</v>
      </c>
      <c r="K326">
        <f>VLOOKUP('Feuil1 (2)'!$A326,Résultats!$B$12:$AA$211,23,FALSE)</f>
        <v>0</v>
      </c>
      <c r="L326">
        <f>VLOOKUP('Feuil1 (2)'!$A326,Résultats!$B$12:$AA$211,24,FALSE)</f>
        <v>0</v>
      </c>
      <c r="M326">
        <f>VLOOKUP('Feuil1 (2)'!$A326,Résultats!$B$12:$AA$211,25,FALSE)</f>
        <v>0</v>
      </c>
    </row>
    <row r="327" spans="1:13" x14ac:dyDescent="0.25">
      <c r="A327">
        <f t="shared" ref="A327:A390" si="6">A324+1</f>
        <v>109</v>
      </c>
      <c r="B327" t="s">
        <v>3</v>
      </c>
      <c r="C327" t="e">
        <f>IF(HLOOKUP($B327,'(Cacher Donnée)'!$C$3:$E$203,$A327+1,FALSE)="",NA(),HLOOKUP($B327,'(Cacher Donnée)'!$C$3:$E$203,$A327+1,FALSE))</f>
        <v>#N/A</v>
      </c>
      <c r="D327" t="e">
        <f>IF(HLOOKUP($B327,'(Cacher Donnée)'!$F$3:$H$203,$A327+1,FALSE)="",NA(),HLOOKUP($B327,'(Cacher Donnée)'!$F$3:$H$203,$A327+1,FALSE))</f>
        <v>#N/A</v>
      </c>
      <c r="E327" t="e">
        <f>IF(HLOOKUP($B327,'(Cacher Donnée)'!$I$3:$K$203,$A327+1,FALSE)="",NA(),HLOOKUP($B327,'(Cacher Donnée)'!$I$3:$K$203,$A327+1,FALSE))</f>
        <v>#N/A</v>
      </c>
      <c r="F327" t="e">
        <f>IF(HLOOKUP($B327,'(Cacher Donnée)'!$L$3:$N$203,$A327+1,FALSE)="",NA(),HLOOKUP($B327,'(Cacher Donnée)'!$L$3:$N$203,$A327+1,FALSE))</f>
        <v>#N/A</v>
      </c>
      <c r="G327" t="e">
        <f>IF(HLOOKUP($B327,'(Cacher Donnée)'!$O$3:$Q$203,$A327+1,FALSE)="",NA(),HLOOKUP($B327,'(Cacher Donnée)'!$O$3:$Q$203,$A327+1,FALSE))</f>
        <v>#N/A</v>
      </c>
      <c r="H327" t="e">
        <f>IF(HLOOKUP($B327,'(Cacher Donnée)'!$R$3:$T$203,$A327+1,FALSE)="",NA(),HLOOKUP($B327,'(Cacher Donnée)'!$R$3:$T$203,$A327+1,FALSE))</f>
        <v>#N/A</v>
      </c>
      <c r="I327">
        <f>VLOOKUP('Feuil1 (2)'!A327,Résultats!$B$12:$AA$211,21,)</f>
        <v>0</v>
      </c>
      <c r="J327">
        <f>VLOOKUP('Feuil1 (2)'!$A327,Résultats!$B$12:$AA$211,22,FALSE)</f>
        <v>0</v>
      </c>
      <c r="K327">
        <f>VLOOKUP('Feuil1 (2)'!$A327,Résultats!$B$12:$AA$211,23,FALSE)</f>
        <v>0</v>
      </c>
      <c r="L327">
        <f>VLOOKUP('Feuil1 (2)'!$A327,Résultats!$B$12:$AA$211,24,FALSE)</f>
        <v>0</v>
      </c>
      <c r="M327">
        <f>VLOOKUP('Feuil1 (2)'!$A327,Résultats!$B$12:$AA$211,25,FALSE)</f>
        <v>0</v>
      </c>
    </row>
    <row r="328" spans="1:13" x14ac:dyDescent="0.25">
      <c r="A328">
        <f t="shared" si="6"/>
        <v>109</v>
      </c>
      <c r="B328" t="s">
        <v>4</v>
      </c>
      <c r="C328" t="e">
        <f>IF(HLOOKUP($B328,'(Cacher Donnée)'!$C$3:$E$203,$A328+1,FALSE)="",NA(),HLOOKUP($B328,'(Cacher Donnée)'!$C$3:$E$203,$A328+1,FALSE))</f>
        <v>#N/A</v>
      </c>
      <c r="D328" t="e">
        <f>IF(HLOOKUP($B328,'(Cacher Donnée)'!$F$3:$H$203,$A328+1,FALSE)="",NA(),HLOOKUP($B328,'(Cacher Donnée)'!$F$3:$H$203,$A328+1,FALSE))</f>
        <v>#N/A</v>
      </c>
      <c r="E328" t="e">
        <f>IF(HLOOKUP($B328,'(Cacher Donnée)'!$I$3:$K$203,$A328+1,FALSE)="",NA(),HLOOKUP($B328,'(Cacher Donnée)'!$I$3:$K$203,$A328+1,FALSE))</f>
        <v>#N/A</v>
      </c>
      <c r="F328" t="e">
        <f>IF(HLOOKUP($B328,'(Cacher Donnée)'!$L$3:$N$203,$A328+1,FALSE)="",NA(),HLOOKUP($B328,'(Cacher Donnée)'!$L$3:$N$203,$A328+1,FALSE))</f>
        <v>#N/A</v>
      </c>
      <c r="G328" t="e">
        <f>IF(HLOOKUP($B328,'(Cacher Donnée)'!$O$3:$Q$203,$A328+1,FALSE)="",NA(),HLOOKUP($B328,'(Cacher Donnée)'!$O$3:$Q$203,$A328+1,FALSE))</f>
        <v>#N/A</v>
      </c>
      <c r="H328" t="e">
        <f>IF(HLOOKUP($B328,'(Cacher Donnée)'!$R$3:$T$203,$A328+1,FALSE)="",NA(),HLOOKUP($B328,'(Cacher Donnée)'!$R$3:$T$203,$A328+1,FALSE))</f>
        <v>#N/A</v>
      </c>
      <c r="I328">
        <f>VLOOKUP('Feuil1 (2)'!A328,Résultats!$B$12:$AA$211,21,)</f>
        <v>0</v>
      </c>
      <c r="J328">
        <f>VLOOKUP('Feuil1 (2)'!$A328,Résultats!$B$12:$AA$211,22,FALSE)</f>
        <v>0</v>
      </c>
      <c r="K328">
        <f>VLOOKUP('Feuil1 (2)'!$A328,Résultats!$B$12:$AA$211,23,FALSE)</f>
        <v>0</v>
      </c>
      <c r="L328">
        <f>VLOOKUP('Feuil1 (2)'!$A328,Résultats!$B$12:$AA$211,24,FALSE)</f>
        <v>0</v>
      </c>
      <c r="M328">
        <f>VLOOKUP('Feuil1 (2)'!$A328,Résultats!$B$12:$AA$211,25,FALSE)</f>
        <v>0</v>
      </c>
    </row>
    <row r="329" spans="1:13" x14ac:dyDescent="0.25">
      <c r="A329">
        <f t="shared" si="6"/>
        <v>109</v>
      </c>
      <c r="B329" t="s">
        <v>16</v>
      </c>
      <c r="C329" t="e">
        <f>IF(HLOOKUP($B329,'(Cacher Donnée)'!$C$3:$E$203,$A329+1,FALSE)="",NA(),HLOOKUP($B329,'(Cacher Donnée)'!$C$3:$E$203,$A329+1,FALSE))</f>
        <v>#N/A</v>
      </c>
      <c r="D329" t="e">
        <f>IF(HLOOKUP($B329,'(Cacher Donnée)'!$F$3:$H$203,$A329+1,FALSE)="",NA(),HLOOKUP($B329,'(Cacher Donnée)'!$F$3:$H$203,$A329+1,FALSE))</f>
        <v>#N/A</v>
      </c>
      <c r="E329" t="e">
        <f>IF(HLOOKUP($B329,'(Cacher Donnée)'!$I$3:$K$203,$A329+1,FALSE)="",NA(),HLOOKUP($B329,'(Cacher Donnée)'!$I$3:$K$203,$A329+1,FALSE))</f>
        <v>#N/A</v>
      </c>
      <c r="F329" t="e">
        <f>IF(HLOOKUP($B329,'(Cacher Donnée)'!$L$3:$N$203,$A329+1,FALSE)="",NA(),HLOOKUP($B329,'(Cacher Donnée)'!$L$3:$N$203,$A329+1,FALSE))</f>
        <v>#N/A</v>
      </c>
      <c r="G329" t="e">
        <f>IF(HLOOKUP($B329,'(Cacher Donnée)'!$O$3:$Q$203,$A329+1,FALSE)="",NA(),HLOOKUP($B329,'(Cacher Donnée)'!$O$3:$Q$203,$A329+1,FALSE))</f>
        <v>#N/A</v>
      </c>
      <c r="H329" t="e">
        <f>IF(HLOOKUP($B329,'(Cacher Donnée)'!$R$3:$T$203,$A329+1,FALSE)="",NA(),HLOOKUP($B329,'(Cacher Donnée)'!$R$3:$T$203,$A329+1,FALSE))</f>
        <v>#N/A</v>
      </c>
      <c r="I329">
        <f>VLOOKUP('Feuil1 (2)'!A329,Résultats!$B$12:$AA$211,21,)</f>
        <v>0</v>
      </c>
      <c r="J329">
        <f>VLOOKUP('Feuil1 (2)'!$A329,Résultats!$B$12:$AA$211,22,FALSE)</f>
        <v>0</v>
      </c>
      <c r="K329">
        <f>VLOOKUP('Feuil1 (2)'!$A329,Résultats!$B$12:$AA$211,23,FALSE)</f>
        <v>0</v>
      </c>
      <c r="L329">
        <f>VLOOKUP('Feuil1 (2)'!$A329,Résultats!$B$12:$AA$211,24,FALSE)</f>
        <v>0</v>
      </c>
      <c r="M329">
        <f>VLOOKUP('Feuil1 (2)'!$A329,Résultats!$B$12:$AA$211,25,FALSE)</f>
        <v>0</v>
      </c>
    </row>
    <row r="330" spans="1:13" x14ac:dyDescent="0.25">
      <c r="A330">
        <f t="shared" si="6"/>
        <v>110</v>
      </c>
      <c r="B330" t="s">
        <v>3</v>
      </c>
      <c r="C330" t="e">
        <f>IF(HLOOKUP($B330,'(Cacher Donnée)'!$C$3:$E$203,$A330+1,FALSE)="",NA(),HLOOKUP($B330,'(Cacher Donnée)'!$C$3:$E$203,$A330+1,FALSE))</f>
        <v>#N/A</v>
      </c>
      <c r="D330" t="e">
        <f>IF(HLOOKUP($B330,'(Cacher Donnée)'!$F$3:$H$203,$A330+1,FALSE)="",NA(),HLOOKUP($B330,'(Cacher Donnée)'!$F$3:$H$203,$A330+1,FALSE))</f>
        <v>#N/A</v>
      </c>
      <c r="E330" t="e">
        <f>IF(HLOOKUP($B330,'(Cacher Donnée)'!$I$3:$K$203,$A330+1,FALSE)="",NA(),HLOOKUP($B330,'(Cacher Donnée)'!$I$3:$K$203,$A330+1,FALSE))</f>
        <v>#N/A</v>
      </c>
      <c r="F330" t="e">
        <f>IF(HLOOKUP($B330,'(Cacher Donnée)'!$L$3:$N$203,$A330+1,FALSE)="",NA(),HLOOKUP($B330,'(Cacher Donnée)'!$L$3:$N$203,$A330+1,FALSE))</f>
        <v>#N/A</v>
      </c>
      <c r="G330" t="e">
        <f>IF(HLOOKUP($B330,'(Cacher Donnée)'!$O$3:$Q$203,$A330+1,FALSE)="",NA(),HLOOKUP($B330,'(Cacher Donnée)'!$O$3:$Q$203,$A330+1,FALSE))</f>
        <v>#N/A</v>
      </c>
      <c r="H330" t="e">
        <f>IF(HLOOKUP($B330,'(Cacher Donnée)'!$R$3:$T$203,$A330+1,FALSE)="",NA(),HLOOKUP($B330,'(Cacher Donnée)'!$R$3:$T$203,$A330+1,FALSE))</f>
        <v>#N/A</v>
      </c>
      <c r="I330">
        <f>VLOOKUP('Feuil1 (2)'!A330,Résultats!$B$12:$AA$211,21,)</f>
        <v>0</v>
      </c>
      <c r="J330">
        <f>VLOOKUP('Feuil1 (2)'!$A330,Résultats!$B$12:$AA$211,22,FALSE)</f>
        <v>0</v>
      </c>
      <c r="K330">
        <f>VLOOKUP('Feuil1 (2)'!$A330,Résultats!$B$12:$AA$211,23,FALSE)</f>
        <v>0</v>
      </c>
      <c r="L330">
        <f>VLOOKUP('Feuil1 (2)'!$A330,Résultats!$B$12:$AA$211,24,FALSE)</f>
        <v>0</v>
      </c>
      <c r="M330">
        <f>VLOOKUP('Feuil1 (2)'!$A330,Résultats!$B$12:$AA$211,25,FALSE)</f>
        <v>0</v>
      </c>
    </row>
    <row r="331" spans="1:13" x14ac:dyDescent="0.25">
      <c r="A331">
        <f t="shared" si="6"/>
        <v>110</v>
      </c>
      <c r="B331" t="s">
        <v>4</v>
      </c>
      <c r="C331" t="e">
        <f>IF(HLOOKUP($B331,'(Cacher Donnée)'!$C$3:$E$203,$A331+1,FALSE)="",NA(),HLOOKUP($B331,'(Cacher Donnée)'!$C$3:$E$203,$A331+1,FALSE))</f>
        <v>#N/A</v>
      </c>
      <c r="D331" t="e">
        <f>IF(HLOOKUP($B331,'(Cacher Donnée)'!$F$3:$H$203,$A331+1,FALSE)="",NA(),HLOOKUP($B331,'(Cacher Donnée)'!$F$3:$H$203,$A331+1,FALSE))</f>
        <v>#N/A</v>
      </c>
      <c r="E331" t="e">
        <f>IF(HLOOKUP($B331,'(Cacher Donnée)'!$I$3:$K$203,$A331+1,FALSE)="",NA(),HLOOKUP($B331,'(Cacher Donnée)'!$I$3:$K$203,$A331+1,FALSE))</f>
        <v>#N/A</v>
      </c>
      <c r="F331" t="e">
        <f>IF(HLOOKUP($B331,'(Cacher Donnée)'!$L$3:$N$203,$A331+1,FALSE)="",NA(),HLOOKUP($B331,'(Cacher Donnée)'!$L$3:$N$203,$A331+1,FALSE))</f>
        <v>#N/A</v>
      </c>
      <c r="G331" t="e">
        <f>IF(HLOOKUP($B331,'(Cacher Donnée)'!$O$3:$Q$203,$A331+1,FALSE)="",NA(),HLOOKUP($B331,'(Cacher Donnée)'!$O$3:$Q$203,$A331+1,FALSE))</f>
        <v>#N/A</v>
      </c>
      <c r="H331" t="e">
        <f>IF(HLOOKUP($B331,'(Cacher Donnée)'!$R$3:$T$203,$A331+1,FALSE)="",NA(),HLOOKUP($B331,'(Cacher Donnée)'!$R$3:$T$203,$A331+1,FALSE))</f>
        <v>#N/A</v>
      </c>
      <c r="I331">
        <f>VLOOKUP('Feuil1 (2)'!A331,Résultats!$B$12:$AA$211,21,)</f>
        <v>0</v>
      </c>
      <c r="J331">
        <f>VLOOKUP('Feuil1 (2)'!$A331,Résultats!$B$12:$AA$211,22,FALSE)</f>
        <v>0</v>
      </c>
      <c r="K331">
        <f>VLOOKUP('Feuil1 (2)'!$A331,Résultats!$B$12:$AA$211,23,FALSE)</f>
        <v>0</v>
      </c>
      <c r="L331">
        <f>VLOOKUP('Feuil1 (2)'!$A331,Résultats!$B$12:$AA$211,24,FALSE)</f>
        <v>0</v>
      </c>
      <c r="M331">
        <f>VLOOKUP('Feuil1 (2)'!$A331,Résultats!$B$12:$AA$211,25,FALSE)</f>
        <v>0</v>
      </c>
    </row>
    <row r="332" spans="1:13" x14ac:dyDescent="0.25">
      <c r="A332">
        <f t="shared" si="6"/>
        <v>110</v>
      </c>
      <c r="B332" t="s">
        <v>16</v>
      </c>
      <c r="C332" t="e">
        <f>IF(HLOOKUP($B332,'(Cacher Donnée)'!$C$3:$E$203,$A332+1,FALSE)="",NA(),HLOOKUP($B332,'(Cacher Donnée)'!$C$3:$E$203,$A332+1,FALSE))</f>
        <v>#N/A</v>
      </c>
      <c r="D332" t="e">
        <f>IF(HLOOKUP($B332,'(Cacher Donnée)'!$F$3:$H$203,$A332+1,FALSE)="",NA(),HLOOKUP($B332,'(Cacher Donnée)'!$F$3:$H$203,$A332+1,FALSE))</f>
        <v>#N/A</v>
      </c>
      <c r="E332" t="e">
        <f>IF(HLOOKUP($B332,'(Cacher Donnée)'!$I$3:$K$203,$A332+1,FALSE)="",NA(),HLOOKUP($B332,'(Cacher Donnée)'!$I$3:$K$203,$A332+1,FALSE))</f>
        <v>#N/A</v>
      </c>
      <c r="F332" t="e">
        <f>IF(HLOOKUP($B332,'(Cacher Donnée)'!$L$3:$N$203,$A332+1,FALSE)="",NA(),HLOOKUP($B332,'(Cacher Donnée)'!$L$3:$N$203,$A332+1,FALSE))</f>
        <v>#N/A</v>
      </c>
      <c r="G332" t="e">
        <f>IF(HLOOKUP($B332,'(Cacher Donnée)'!$O$3:$Q$203,$A332+1,FALSE)="",NA(),HLOOKUP($B332,'(Cacher Donnée)'!$O$3:$Q$203,$A332+1,FALSE))</f>
        <v>#N/A</v>
      </c>
      <c r="H332" t="e">
        <f>IF(HLOOKUP($B332,'(Cacher Donnée)'!$R$3:$T$203,$A332+1,FALSE)="",NA(),HLOOKUP($B332,'(Cacher Donnée)'!$R$3:$T$203,$A332+1,FALSE))</f>
        <v>#N/A</v>
      </c>
      <c r="I332">
        <f>VLOOKUP('Feuil1 (2)'!A332,Résultats!$B$12:$AA$211,21,)</f>
        <v>0</v>
      </c>
      <c r="J332">
        <f>VLOOKUP('Feuil1 (2)'!$A332,Résultats!$B$12:$AA$211,22,FALSE)</f>
        <v>0</v>
      </c>
      <c r="K332">
        <f>VLOOKUP('Feuil1 (2)'!$A332,Résultats!$B$12:$AA$211,23,FALSE)</f>
        <v>0</v>
      </c>
      <c r="L332">
        <f>VLOOKUP('Feuil1 (2)'!$A332,Résultats!$B$12:$AA$211,24,FALSE)</f>
        <v>0</v>
      </c>
      <c r="M332">
        <f>VLOOKUP('Feuil1 (2)'!$A332,Résultats!$B$12:$AA$211,25,FALSE)</f>
        <v>0</v>
      </c>
    </row>
    <row r="333" spans="1:13" x14ac:dyDescent="0.25">
      <c r="A333">
        <f t="shared" si="6"/>
        <v>111</v>
      </c>
      <c r="B333" t="s">
        <v>3</v>
      </c>
      <c r="C333" t="e">
        <f>IF(HLOOKUP($B333,'(Cacher Donnée)'!$C$3:$E$203,$A333+1,FALSE)="",NA(),HLOOKUP($B333,'(Cacher Donnée)'!$C$3:$E$203,$A333+1,FALSE))</f>
        <v>#N/A</v>
      </c>
      <c r="D333" t="e">
        <f>IF(HLOOKUP($B333,'(Cacher Donnée)'!$F$3:$H$203,$A333+1,FALSE)="",NA(),HLOOKUP($B333,'(Cacher Donnée)'!$F$3:$H$203,$A333+1,FALSE))</f>
        <v>#N/A</v>
      </c>
      <c r="E333" t="e">
        <f>IF(HLOOKUP($B333,'(Cacher Donnée)'!$I$3:$K$203,$A333+1,FALSE)="",NA(),HLOOKUP($B333,'(Cacher Donnée)'!$I$3:$K$203,$A333+1,FALSE))</f>
        <v>#N/A</v>
      </c>
      <c r="F333" t="e">
        <f>IF(HLOOKUP($B333,'(Cacher Donnée)'!$L$3:$N$203,$A333+1,FALSE)="",NA(),HLOOKUP($B333,'(Cacher Donnée)'!$L$3:$N$203,$A333+1,FALSE))</f>
        <v>#N/A</v>
      </c>
      <c r="G333" t="e">
        <f>IF(HLOOKUP($B333,'(Cacher Donnée)'!$O$3:$Q$203,$A333+1,FALSE)="",NA(),HLOOKUP($B333,'(Cacher Donnée)'!$O$3:$Q$203,$A333+1,FALSE))</f>
        <v>#N/A</v>
      </c>
      <c r="H333" t="e">
        <f>IF(HLOOKUP($B333,'(Cacher Donnée)'!$R$3:$T$203,$A333+1,FALSE)="",NA(),HLOOKUP($B333,'(Cacher Donnée)'!$R$3:$T$203,$A333+1,FALSE))</f>
        <v>#N/A</v>
      </c>
      <c r="I333">
        <f>VLOOKUP('Feuil1 (2)'!A333,Résultats!$B$12:$AA$211,21,)</f>
        <v>0</v>
      </c>
      <c r="J333">
        <f>VLOOKUP('Feuil1 (2)'!$A333,Résultats!$B$12:$AA$211,22,FALSE)</f>
        <v>0</v>
      </c>
      <c r="K333">
        <f>VLOOKUP('Feuil1 (2)'!$A333,Résultats!$B$12:$AA$211,23,FALSE)</f>
        <v>0</v>
      </c>
      <c r="L333">
        <f>VLOOKUP('Feuil1 (2)'!$A333,Résultats!$B$12:$AA$211,24,FALSE)</f>
        <v>0</v>
      </c>
      <c r="M333">
        <f>VLOOKUP('Feuil1 (2)'!$A333,Résultats!$B$12:$AA$211,25,FALSE)</f>
        <v>0</v>
      </c>
    </row>
    <row r="334" spans="1:13" x14ac:dyDescent="0.25">
      <c r="A334">
        <f t="shared" si="6"/>
        <v>111</v>
      </c>
      <c r="B334" t="s">
        <v>4</v>
      </c>
      <c r="C334" t="e">
        <f>IF(HLOOKUP($B334,'(Cacher Donnée)'!$C$3:$E$203,$A334+1,FALSE)="",NA(),HLOOKUP($B334,'(Cacher Donnée)'!$C$3:$E$203,$A334+1,FALSE))</f>
        <v>#N/A</v>
      </c>
      <c r="D334" t="e">
        <f>IF(HLOOKUP($B334,'(Cacher Donnée)'!$F$3:$H$203,$A334+1,FALSE)="",NA(),HLOOKUP($B334,'(Cacher Donnée)'!$F$3:$H$203,$A334+1,FALSE))</f>
        <v>#N/A</v>
      </c>
      <c r="E334" t="e">
        <f>IF(HLOOKUP($B334,'(Cacher Donnée)'!$I$3:$K$203,$A334+1,FALSE)="",NA(),HLOOKUP($B334,'(Cacher Donnée)'!$I$3:$K$203,$A334+1,FALSE))</f>
        <v>#N/A</v>
      </c>
      <c r="F334" t="e">
        <f>IF(HLOOKUP($B334,'(Cacher Donnée)'!$L$3:$N$203,$A334+1,FALSE)="",NA(),HLOOKUP($B334,'(Cacher Donnée)'!$L$3:$N$203,$A334+1,FALSE))</f>
        <v>#N/A</v>
      </c>
      <c r="G334" t="e">
        <f>IF(HLOOKUP($B334,'(Cacher Donnée)'!$O$3:$Q$203,$A334+1,FALSE)="",NA(),HLOOKUP($B334,'(Cacher Donnée)'!$O$3:$Q$203,$A334+1,FALSE))</f>
        <v>#N/A</v>
      </c>
      <c r="H334" t="e">
        <f>IF(HLOOKUP($B334,'(Cacher Donnée)'!$R$3:$T$203,$A334+1,FALSE)="",NA(),HLOOKUP($B334,'(Cacher Donnée)'!$R$3:$T$203,$A334+1,FALSE))</f>
        <v>#N/A</v>
      </c>
      <c r="I334">
        <f>VLOOKUP('Feuil1 (2)'!A334,Résultats!$B$12:$AA$211,21,)</f>
        <v>0</v>
      </c>
      <c r="J334">
        <f>VLOOKUP('Feuil1 (2)'!$A334,Résultats!$B$12:$AA$211,22,FALSE)</f>
        <v>0</v>
      </c>
      <c r="K334">
        <f>VLOOKUP('Feuil1 (2)'!$A334,Résultats!$B$12:$AA$211,23,FALSE)</f>
        <v>0</v>
      </c>
      <c r="L334">
        <f>VLOOKUP('Feuil1 (2)'!$A334,Résultats!$B$12:$AA$211,24,FALSE)</f>
        <v>0</v>
      </c>
      <c r="M334">
        <f>VLOOKUP('Feuil1 (2)'!$A334,Résultats!$B$12:$AA$211,25,FALSE)</f>
        <v>0</v>
      </c>
    </row>
    <row r="335" spans="1:13" x14ac:dyDescent="0.25">
      <c r="A335">
        <f t="shared" si="6"/>
        <v>111</v>
      </c>
      <c r="B335" t="s">
        <v>16</v>
      </c>
      <c r="C335" t="e">
        <f>IF(HLOOKUP($B335,'(Cacher Donnée)'!$C$3:$E$203,$A335+1,FALSE)="",NA(),HLOOKUP($B335,'(Cacher Donnée)'!$C$3:$E$203,$A335+1,FALSE))</f>
        <v>#N/A</v>
      </c>
      <c r="D335" t="e">
        <f>IF(HLOOKUP($B335,'(Cacher Donnée)'!$F$3:$H$203,$A335+1,FALSE)="",NA(),HLOOKUP($B335,'(Cacher Donnée)'!$F$3:$H$203,$A335+1,FALSE))</f>
        <v>#N/A</v>
      </c>
      <c r="E335" t="e">
        <f>IF(HLOOKUP($B335,'(Cacher Donnée)'!$I$3:$K$203,$A335+1,FALSE)="",NA(),HLOOKUP($B335,'(Cacher Donnée)'!$I$3:$K$203,$A335+1,FALSE))</f>
        <v>#N/A</v>
      </c>
      <c r="F335" t="e">
        <f>IF(HLOOKUP($B335,'(Cacher Donnée)'!$L$3:$N$203,$A335+1,FALSE)="",NA(),HLOOKUP($B335,'(Cacher Donnée)'!$L$3:$N$203,$A335+1,FALSE))</f>
        <v>#N/A</v>
      </c>
      <c r="G335" t="e">
        <f>IF(HLOOKUP($B335,'(Cacher Donnée)'!$O$3:$Q$203,$A335+1,FALSE)="",NA(),HLOOKUP($B335,'(Cacher Donnée)'!$O$3:$Q$203,$A335+1,FALSE))</f>
        <v>#N/A</v>
      </c>
      <c r="H335" t="e">
        <f>IF(HLOOKUP($B335,'(Cacher Donnée)'!$R$3:$T$203,$A335+1,FALSE)="",NA(),HLOOKUP($B335,'(Cacher Donnée)'!$R$3:$T$203,$A335+1,FALSE))</f>
        <v>#N/A</v>
      </c>
      <c r="I335">
        <f>VLOOKUP('Feuil1 (2)'!A335,Résultats!$B$12:$AA$211,21,)</f>
        <v>0</v>
      </c>
      <c r="J335">
        <f>VLOOKUP('Feuil1 (2)'!$A335,Résultats!$B$12:$AA$211,22,FALSE)</f>
        <v>0</v>
      </c>
      <c r="K335">
        <f>VLOOKUP('Feuil1 (2)'!$A335,Résultats!$B$12:$AA$211,23,FALSE)</f>
        <v>0</v>
      </c>
      <c r="L335">
        <f>VLOOKUP('Feuil1 (2)'!$A335,Résultats!$B$12:$AA$211,24,FALSE)</f>
        <v>0</v>
      </c>
      <c r="M335">
        <f>VLOOKUP('Feuil1 (2)'!$A335,Résultats!$B$12:$AA$211,25,FALSE)</f>
        <v>0</v>
      </c>
    </row>
    <row r="336" spans="1:13" x14ac:dyDescent="0.25">
      <c r="A336">
        <f t="shared" si="6"/>
        <v>112</v>
      </c>
      <c r="B336" t="s">
        <v>3</v>
      </c>
      <c r="C336" t="e">
        <f>IF(HLOOKUP($B336,'(Cacher Donnée)'!$C$3:$E$203,$A336+1,FALSE)="",NA(),HLOOKUP($B336,'(Cacher Donnée)'!$C$3:$E$203,$A336+1,FALSE))</f>
        <v>#N/A</v>
      </c>
      <c r="D336" t="e">
        <f>IF(HLOOKUP($B336,'(Cacher Donnée)'!$F$3:$H$203,$A336+1,FALSE)="",NA(),HLOOKUP($B336,'(Cacher Donnée)'!$F$3:$H$203,$A336+1,FALSE))</f>
        <v>#N/A</v>
      </c>
      <c r="E336" t="e">
        <f>IF(HLOOKUP($B336,'(Cacher Donnée)'!$I$3:$K$203,$A336+1,FALSE)="",NA(),HLOOKUP($B336,'(Cacher Donnée)'!$I$3:$K$203,$A336+1,FALSE))</f>
        <v>#N/A</v>
      </c>
      <c r="F336" t="e">
        <f>IF(HLOOKUP($B336,'(Cacher Donnée)'!$L$3:$N$203,$A336+1,FALSE)="",NA(),HLOOKUP($B336,'(Cacher Donnée)'!$L$3:$N$203,$A336+1,FALSE))</f>
        <v>#N/A</v>
      </c>
      <c r="G336" t="e">
        <f>IF(HLOOKUP($B336,'(Cacher Donnée)'!$O$3:$Q$203,$A336+1,FALSE)="",NA(),HLOOKUP($B336,'(Cacher Donnée)'!$O$3:$Q$203,$A336+1,FALSE))</f>
        <v>#N/A</v>
      </c>
      <c r="H336" t="e">
        <f>IF(HLOOKUP($B336,'(Cacher Donnée)'!$R$3:$T$203,$A336+1,FALSE)="",NA(),HLOOKUP($B336,'(Cacher Donnée)'!$R$3:$T$203,$A336+1,FALSE))</f>
        <v>#N/A</v>
      </c>
      <c r="I336">
        <f>VLOOKUP('Feuil1 (2)'!A336,Résultats!$B$12:$AA$211,21,)</f>
        <v>0</v>
      </c>
      <c r="J336">
        <f>VLOOKUP('Feuil1 (2)'!$A336,Résultats!$B$12:$AA$211,22,FALSE)</f>
        <v>0</v>
      </c>
      <c r="K336">
        <f>VLOOKUP('Feuil1 (2)'!$A336,Résultats!$B$12:$AA$211,23,FALSE)</f>
        <v>0</v>
      </c>
      <c r="L336">
        <f>VLOOKUP('Feuil1 (2)'!$A336,Résultats!$B$12:$AA$211,24,FALSE)</f>
        <v>0</v>
      </c>
      <c r="M336">
        <f>VLOOKUP('Feuil1 (2)'!$A336,Résultats!$B$12:$AA$211,25,FALSE)</f>
        <v>0</v>
      </c>
    </row>
    <row r="337" spans="1:13" x14ac:dyDescent="0.25">
      <c r="A337">
        <f t="shared" si="6"/>
        <v>112</v>
      </c>
      <c r="B337" t="s">
        <v>4</v>
      </c>
      <c r="C337" t="e">
        <f>IF(HLOOKUP($B337,'(Cacher Donnée)'!$C$3:$E$203,$A337+1,FALSE)="",NA(),HLOOKUP($B337,'(Cacher Donnée)'!$C$3:$E$203,$A337+1,FALSE))</f>
        <v>#N/A</v>
      </c>
      <c r="D337" t="e">
        <f>IF(HLOOKUP($B337,'(Cacher Donnée)'!$F$3:$H$203,$A337+1,FALSE)="",NA(),HLOOKUP($B337,'(Cacher Donnée)'!$F$3:$H$203,$A337+1,FALSE))</f>
        <v>#N/A</v>
      </c>
      <c r="E337" t="e">
        <f>IF(HLOOKUP($B337,'(Cacher Donnée)'!$I$3:$K$203,$A337+1,FALSE)="",NA(),HLOOKUP($B337,'(Cacher Donnée)'!$I$3:$K$203,$A337+1,FALSE))</f>
        <v>#N/A</v>
      </c>
      <c r="F337" t="e">
        <f>IF(HLOOKUP($B337,'(Cacher Donnée)'!$L$3:$N$203,$A337+1,FALSE)="",NA(),HLOOKUP($B337,'(Cacher Donnée)'!$L$3:$N$203,$A337+1,FALSE))</f>
        <v>#N/A</v>
      </c>
      <c r="G337" t="e">
        <f>IF(HLOOKUP($B337,'(Cacher Donnée)'!$O$3:$Q$203,$A337+1,FALSE)="",NA(),HLOOKUP($B337,'(Cacher Donnée)'!$O$3:$Q$203,$A337+1,FALSE))</f>
        <v>#N/A</v>
      </c>
      <c r="H337" t="e">
        <f>IF(HLOOKUP($B337,'(Cacher Donnée)'!$R$3:$T$203,$A337+1,FALSE)="",NA(),HLOOKUP($B337,'(Cacher Donnée)'!$R$3:$T$203,$A337+1,FALSE))</f>
        <v>#N/A</v>
      </c>
      <c r="I337">
        <f>VLOOKUP('Feuil1 (2)'!A337,Résultats!$B$12:$AA$211,21,)</f>
        <v>0</v>
      </c>
      <c r="J337">
        <f>VLOOKUP('Feuil1 (2)'!$A337,Résultats!$B$12:$AA$211,22,FALSE)</f>
        <v>0</v>
      </c>
      <c r="K337">
        <f>VLOOKUP('Feuil1 (2)'!$A337,Résultats!$B$12:$AA$211,23,FALSE)</f>
        <v>0</v>
      </c>
      <c r="L337">
        <f>VLOOKUP('Feuil1 (2)'!$A337,Résultats!$B$12:$AA$211,24,FALSE)</f>
        <v>0</v>
      </c>
      <c r="M337">
        <f>VLOOKUP('Feuil1 (2)'!$A337,Résultats!$B$12:$AA$211,25,FALSE)</f>
        <v>0</v>
      </c>
    </row>
    <row r="338" spans="1:13" x14ac:dyDescent="0.25">
      <c r="A338">
        <f t="shared" si="6"/>
        <v>112</v>
      </c>
      <c r="B338" t="s">
        <v>16</v>
      </c>
      <c r="C338" t="e">
        <f>IF(HLOOKUP($B338,'(Cacher Donnée)'!$C$3:$E$203,$A338+1,FALSE)="",NA(),HLOOKUP($B338,'(Cacher Donnée)'!$C$3:$E$203,$A338+1,FALSE))</f>
        <v>#N/A</v>
      </c>
      <c r="D338" t="e">
        <f>IF(HLOOKUP($B338,'(Cacher Donnée)'!$F$3:$H$203,$A338+1,FALSE)="",NA(),HLOOKUP($B338,'(Cacher Donnée)'!$F$3:$H$203,$A338+1,FALSE))</f>
        <v>#N/A</v>
      </c>
      <c r="E338" t="e">
        <f>IF(HLOOKUP($B338,'(Cacher Donnée)'!$I$3:$K$203,$A338+1,FALSE)="",NA(),HLOOKUP($B338,'(Cacher Donnée)'!$I$3:$K$203,$A338+1,FALSE))</f>
        <v>#N/A</v>
      </c>
      <c r="F338" t="e">
        <f>IF(HLOOKUP($B338,'(Cacher Donnée)'!$L$3:$N$203,$A338+1,FALSE)="",NA(),HLOOKUP($B338,'(Cacher Donnée)'!$L$3:$N$203,$A338+1,FALSE))</f>
        <v>#N/A</v>
      </c>
      <c r="G338" t="e">
        <f>IF(HLOOKUP($B338,'(Cacher Donnée)'!$O$3:$Q$203,$A338+1,FALSE)="",NA(),HLOOKUP($B338,'(Cacher Donnée)'!$O$3:$Q$203,$A338+1,FALSE))</f>
        <v>#N/A</v>
      </c>
      <c r="H338" t="e">
        <f>IF(HLOOKUP($B338,'(Cacher Donnée)'!$R$3:$T$203,$A338+1,FALSE)="",NA(),HLOOKUP($B338,'(Cacher Donnée)'!$R$3:$T$203,$A338+1,FALSE))</f>
        <v>#N/A</v>
      </c>
      <c r="I338">
        <f>VLOOKUP('Feuil1 (2)'!A338,Résultats!$B$12:$AA$211,21,)</f>
        <v>0</v>
      </c>
      <c r="J338">
        <f>VLOOKUP('Feuil1 (2)'!$A338,Résultats!$B$12:$AA$211,22,FALSE)</f>
        <v>0</v>
      </c>
      <c r="K338">
        <f>VLOOKUP('Feuil1 (2)'!$A338,Résultats!$B$12:$AA$211,23,FALSE)</f>
        <v>0</v>
      </c>
      <c r="L338">
        <f>VLOOKUP('Feuil1 (2)'!$A338,Résultats!$B$12:$AA$211,24,FALSE)</f>
        <v>0</v>
      </c>
      <c r="M338">
        <f>VLOOKUP('Feuil1 (2)'!$A338,Résultats!$B$12:$AA$211,25,FALSE)</f>
        <v>0</v>
      </c>
    </row>
    <row r="339" spans="1:13" x14ac:dyDescent="0.25">
      <c r="A339">
        <f t="shared" si="6"/>
        <v>113</v>
      </c>
      <c r="B339" t="s">
        <v>3</v>
      </c>
      <c r="C339" t="e">
        <f>IF(HLOOKUP($B339,'(Cacher Donnée)'!$C$3:$E$203,$A339+1,FALSE)="",NA(),HLOOKUP($B339,'(Cacher Donnée)'!$C$3:$E$203,$A339+1,FALSE))</f>
        <v>#N/A</v>
      </c>
      <c r="D339" t="e">
        <f>IF(HLOOKUP($B339,'(Cacher Donnée)'!$F$3:$H$203,$A339+1,FALSE)="",NA(),HLOOKUP($B339,'(Cacher Donnée)'!$F$3:$H$203,$A339+1,FALSE))</f>
        <v>#N/A</v>
      </c>
      <c r="E339" t="e">
        <f>IF(HLOOKUP($B339,'(Cacher Donnée)'!$I$3:$K$203,$A339+1,FALSE)="",NA(),HLOOKUP($B339,'(Cacher Donnée)'!$I$3:$K$203,$A339+1,FALSE))</f>
        <v>#N/A</v>
      </c>
      <c r="F339" t="e">
        <f>IF(HLOOKUP($B339,'(Cacher Donnée)'!$L$3:$N$203,$A339+1,FALSE)="",NA(),HLOOKUP($B339,'(Cacher Donnée)'!$L$3:$N$203,$A339+1,FALSE))</f>
        <v>#N/A</v>
      </c>
      <c r="G339" t="e">
        <f>IF(HLOOKUP($B339,'(Cacher Donnée)'!$O$3:$Q$203,$A339+1,FALSE)="",NA(),HLOOKUP($B339,'(Cacher Donnée)'!$O$3:$Q$203,$A339+1,FALSE))</f>
        <v>#N/A</v>
      </c>
      <c r="H339" t="e">
        <f>IF(HLOOKUP($B339,'(Cacher Donnée)'!$R$3:$T$203,$A339+1,FALSE)="",NA(),HLOOKUP($B339,'(Cacher Donnée)'!$R$3:$T$203,$A339+1,FALSE))</f>
        <v>#N/A</v>
      </c>
      <c r="I339">
        <f>VLOOKUP('Feuil1 (2)'!A339,Résultats!$B$12:$AA$211,21,)</f>
        <v>0</v>
      </c>
      <c r="J339">
        <f>VLOOKUP('Feuil1 (2)'!$A339,Résultats!$B$12:$AA$211,22,FALSE)</f>
        <v>0</v>
      </c>
      <c r="K339">
        <f>VLOOKUP('Feuil1 (2)'!$A339,Résultats!$B$12:$AA$211,23,FALSE)</f>
        <v>0</v>
      </c>
      <c r="L339">
        <f>VLOOKUP('Feuil1 (2)'!$A339,Résultats!$B$12:$AA$211,24,FALSE)</f>
        <v>0</v>
      </c>
      <c r="M339">
        <f>VLOOKUP('Feuil1 (2)'!$A339,Résultats!$B$12:$AA$211,25,FALSE)</f>
        <v>0</v>
      </c>
    </row>
    <row r="340" spans="1:13" x14ac:dyDescent="0.25">
      <c r="A340">
        <f t="shared" si="6"/>
        <v>113</v>
      </c>
      <c r="B340" t="s">
        <v>4</v>
      </c>
      <c r="C340" t="e">
        <f>IF(HLOOKUP($B340,'(Cacher Donnée)'!$C$3:$E$203,$A340+1,FALSE)="",NA(),HLOOKUP($B340,'(Cacher Donnée)'!$C$3:$E$203,$A340+1,FALSE))</f>
        <v>#N/A</v>
      </c>
      <c r="D340" t="e">
        <f>IF(HLOOKUP($B340,'(Cacher Donnée)'!$F$3:$H$203,$A340+1,FALSE)="",NA(),HLOOKUP($B340,'(Cacher Donnée)'!$F$3:$H$203,$A340+1,FALSE))</f>
        <v>#N/A</v>
      </c>
      <c r="E340" t="e">
        <f>IF(HLOOKUP($B340,'(Cacher Donnée)'!$I$3:$K$203,$A340+1,FALSE)="",NA(),HLOOKUP($B340,'(Cacher Donnée)'!$I$3:$K$203,$A340+1,FALSE))</f>
        <v>#N/A</v>
      </c>
      <c r="F340" t="e">
        <f>IF(HLOOKUP($B340,'(Cacher Donnée)'!$L$3:$N$203,$A340+1,FALSE)="",NA(),HLOOKUP($B340,'(Cacher Donnée)'!$L$3:$N$203,$A340+1,FALSE))</f>
        <v>#N/A</v>
      </c>
      <c r="G340" t="e">
        <f>IF(HLOOKUP($B340,'(Cacher Donnée)'!$O$3:$Q$203,$A340+1,FALSE)="",NA(),HLOOKUP($B340,'(Cacher Donnée)'!$O$3:$Q$203,$A340+1,FALSE))</f>
        <v>#N/A</v>
      </c>
      <c r="H340" t="e">
        <f>IF(HLOOKUP($B340,'(Cacher Donnée)'!$R$3:$T$203,$A340+1,FALSE)="",NA(),HLOOKUP($B340,'(Cacher Donnée)'!$R$3:$T$203,$A340+1,FALSE))</f>
        <v>#N/A</v>
      </c>
      <c r="I340">
        <f>VLOOKUP('Feuil1 (2)'!A340,Résultats!$B$12:$AA$211,21,)</f>
        <v>0</v>
      </c>
      <c r="J340">
        <f>VLOOKUP('Feuil1 (2)'!$A340,Résultats!$B$12:$AA$211,22,FALSE)</f>
        <v>0</v>
      </c>
      <c r="K340">
        <f>VLOOKUP('Feuil1 (2)'!$A340,Résultats!$B$12:$AA$211,23,FALSE)</f>
        <v>0</v>
      </c>
      <c r="L340">
        <f>VLOOKUP('Feuil1 (2)'!$A340,Résultats!$B$12:$AA$211,24,FALSE)</f>
        <v>0</v>
      </c>
      <c r="M340">
        <f>VLOOKUP('Feuil1 (2)'!$A340,Résultats!$B$12:$AA$211,25,FALSE)</f>
        <v>0</v>
      </c>
    </row>
    <row r="341" spans="1:13" x14ac:dyDescent="0.25">
      <c r="A341">
        <f t="shared" si="6"/>
        <v>113</v>
      </c>
      <c r="B341" t="s">
        <v>16</v>
      </c>
      <c r="C341" t="e">
        <f>IF(HLOOKUP($B341,'(Cacher Donnée)'!$C$3:$E$203,$A341+1,FALSE)="",NA(),HLOOKUP($B341,'(Cacher Donnée)'!$C$3:$E$203,$A341+1,FALSE))</f>
        <v>#N/A</v>
      </c>
      <c r="D341" t="e">
        <f>IF(HLOOKUP($B341,'(Cacher Donnée)'!$F$3:$H$203,$A341+1,FALSE)="",NA(),HLOOKUP($B341,'(Cacher Donnée)'!$F$3:$H$203,$A341+1,FALSE))</f>
        <v>#N/A</v>
      </c>
      <c r="E341" t="e">
        <f>IF(HLOOKUP($B341,'(Cacher Donnée)'!$I$3:$K$203,$A341+1,FALSE)="",NA(),HLOOKUP($B341,'(Cacher Donnée)'!$I$3:$K$203,$A341+1,FALSE))</f>
        <v>#N/A</v>
      </c>
      <c r="F341" t="e">
        <f>IF(HLOOKUP($B341,'(Cacher Donnée)'!$L$3:$N$203,$A341+1,FALSE)="",NA(),HLOOKUP($B341,'(Cacher Donnée)'!$L$3:$N$203,$A341+1,FALSE))</f>
        <v>#N/A</v>
      </c>
      <c r="G341" t="e">
        <f>IF(HLOOKUP($B341,'(Cacher Donnée)'!$O$3:$Q$203,$A341+1,FALSE)="",NA(),HLOOKUP($B341,'(Cacher Donnée)'!$O$3:$Q$203,$A341+1,FALSE))</f>
        <v>#N/A</v>
      </c>
      <c r="H341" t="e">
        <f>IF(HLOOKUP($B341,'(Cacher Donnée)'!$R$3:$T$203,$A341+1,FALSE)="",NA(),HLOOKUP($B341,'(Cacher Donnée)'!$R$3:$T$203,$A341+1,FALSE))</f>
        <v>#N/A</v>
      </c>
      <c r="I341">
        <f>VLOOKUP('Feuil1 (2)'!A341,Résultats!$B$12:$AA$211,21,)</f>
        <v>0</v>
      </c>
      <c r="J341">
        <f>VLOOKUP('Feuil1 (2)'!$A341,Résultats!$B$12:$AA$211,22,FALSE)</f>
        <v>0</v>
      </c>
      <c r="K341">
        <f>VLOOKUP('Feuil1 (2)'!$A341,Résultats!$B$12:$AA$211,23,FALSE)</f>
        <v>0</v>
      </c>
      <c r="L341">
        <f>VLOOKUP('Feuil1 (2)'!$A341,Résultats!$B$12:$AA$211,24,FALSE)</f>
        <v>0</v>
      </c>
      <c r="M341">
        <f>VLOOKUP('Feuil1 (2)'!$A341,Résultats!$B$12:$AA$211,25,FALSE)</f>
        <v>0</v>
      </c>
    </row>
    <row r="342" spans="1:13" x14ac:dyDescent="0.25">
      <c r="A342">
        <f t="shared" si="6"/>
        <v>114</v>
      </c>
      <c r="B342" t="s">
        <v>3</v>
      </c>
      <c r="C342" t="e">
        <f>IF(HLOOKUP($B342,'(Cacher Donnée)'!$C$3:$E$203,$A342+1,FALSE)="",NA(),HLOOKUP($B342,'(Cacher Donnée)'!$C$3:$E$203,$A342+1,FALSE))</f>
        <v>#N/A</v>
      </c>
      <c r="D342" t="e">
        <f>IF(HLOOKUP($B342,'(Cacher Donnée)'!$F$3:$H$203,$A342+1,FALSE)="",NA(),HLOOKUP($B342,'(Cacher Donnée)'!$F$3:$H$203,$A342+1,FALSE))</f>
        <v>#N/A</v>
      </c>
      <c r="E342" t="e">
        <f>IF(HLOOKUP($B342,'(Cacher Donnée)'!$I$3:$K$203,$A342+1,FALSE)="",NA(),HLOOKUP($B342,'(Cacher Donnée)'!$I$3:$K$203,$A342+1,FALSE))</f>
        <v>#N/A</v>
      </c>
      <c r="F342" t="e">
        <f>IF(HLOOKUP($B342,'(Cacher Donnée)'!$L$3:$N$203,$A342+1,FALSE)="",NA(),HLOOKUP($B342,'(Cacher Donnée)'!$L$3:$N$203,$A342+1,FALSE))</f>
        <v>#N/A</v>
      </c>
      <c r="G342" t="e">
        <f>IF(HLOOKUP($B342,'(Cacher Donnée)'!$O$3:$Q$203,$A342+1,FALSE)="",NA(),HLOOKUP($B342,'(Cacher Donnée)'!$O$3:$Q$203,$A342+1,FALSE))</f>
        <v>#N/A</v>
      </c>
      <c r="H342" t="e">
        <f>IF(HLOOKUP($B342,'(Cacher Donnée)'!$R$3:$T$203,$A342+1,FALSE)="",NA(),HLOOKUP($B342,'(Cacher Donnée)'!$R$3:$T$203,$A342+1,FALSE))</f>
        <v>#N/A</v>
      </c>
      <c r="I342">
        <f>VLOOKUP('Feuil1 (2)'!A342,Résultats!$B$12:$AA$211,21,)</f>
        <v>0</v>
      </c>
      <c r="J342">
        <f>VLOOKUP('Feuil1 (2)'!$A342,Résultats!$B$12:$AA$211,22,FALSE)</f>
        <v>0</v>
      </c>
      <c r="K342">
        <f>VLOOKUP('Feuil1 (2)'!$A342,Résultats!$B$12:$AA$211,23,FALSE)</f>
        <v>0</v>
      </c>
      <c r="L342">
        <f>VLOOKUP('Feuil1 (2)'!$A342,Résultats!$B$12:$AA$211,24,FALSE)</f>
        <v>0</v>
      </c>
      <c r="M342">
        <f>VLOOKUP('Feuil1 (2)'!$A342,Résultats!$B$12:$AA$211,25,FALSE)</f>
        <v>0</v>
      </c>
    </row>
    <row r="343" spans="1:13" x14ac:dyDescent="0.25">
      <c r="A343">
        <f t="shared" si="6"/>
        <v>114</v>
      </c>
      <c r="B343" t="s">
        <v>4</v>
      </c>
      <c r="C343" t="e">
        <f>IF(HLOOKUP($B343,'(Cacher Donnée)'!$C$3:$E$203,$A343+1,FALSE)="",NA(),HLOOKUP($B343,'(Cacher Donnée)'!$C$3:$E$203,$A343+1,FALSE))</f>
        <v>#N/A</v>
      </c>
      <c r="D343" t="e">
        <f>IF(HLOOKUP($B343,'(Cacher Donnée)'!$F$3:$H$203,$A343+1,FALSE)="",NA(),HLOOKUP($B343,'(Cacher Donnée)'!$F$3:$H$203,$A343+1,FALSE))</f>
        <v>#N/A</v>
      </c>
      <c r="E343" t="e">
        <f>IF(HLOOKUP($B343,'(Cacher Donnée)'!$I$3:$K$203,$A343+1,FALSE)="",NA(),HLOOKUP($B343,'(Cacher Donnée)'!$I$3:$K$203,$A343+1,FALSE))</f>
        <v>#N/A</v>
      </c>
      <c r="F343" t="e">
        <f>IF(HLOOKUP($B343,'(Cacher Donnée)'!$L$3:$N$203,$A343+1,FALSE)="",NA(),HLOOKUP($B343,'(Cacher Donnée)'!$L$3:$N$203,$A343+1,FALSE))</f>
        <v>#N/A</v>
      </c>
      <c r="G343" t="e">
        <f>IF(HLOOKUP($B343,'(Cacher Donnée)'!$O$3:$Q$203,$A343+1,FALSE)="",NA(),HLOOKUP($B343,'(Cacher Donnée)'!$O$3:$Q$203,$A343+1,FALSE))</f>
        <v>#N/A</v>
      </c>
      <c r="H343" t="e">
        <f>IF(HLOOKUP($B343,'(Cacher Donnée)'!$R$3:$T$203,$A343+1,FALSE)="",NA(),HLOOKUP($B343,'(Cacher Donnée)'!$R$3:$T$203,$A343+1,FALSE))</f>
        <v>#N/A</v>
      </c>
      <c r="I343">
        <f>VLOOKUP('Feuil1 (2)'!A343,Résultats!$B$12:$AA$211,21,)</f>
        <v>0</v>
      </c>
      <c r="J343">
        <f>VLOOKUP('Feuil1 (2)'!$A343,Résultats!$B$12:$AA$211,22,FALSE)</f>
        <v>0</v>
      </c>
      <c r="K343">
        <f>VLOOKUP('Feuil1 (2)'!$A343,Résultats!$B$12:$AA$211,23,FALSE)</f>
        <v>0</v>
      </c>
      <c r="L343">
        <f>VLOOKUP('Feuil1 (2)'!$A343,Résultats!$B$12:$AA$211,24,FALSE)</f>
        <v>0</v>
      </c>
      <c r="M343">
        <f>VLOOKUP('Feuil1 (2)'!$A343,Résultats!$B$12:$AA$211,25,FALSE)</f>
        <v>0</v>
      </c>
    </row>
    <row r="344" spans="1:13" x14ac:dyDescent="0.25">
      <c r="A344">
        <f t="shared" si="6"/>
        <v>114</v>
      </c>
      <c r="B344" t="s">
        <v>16</v>
      </c>
      <c r="C344" t="e">
        <f>IF(HLOOKUP($B344,'(Cacher Donnée)'!$C$3:$E$203,$A344+1,FALSE)="",NA(),HLOOKUP($B344,'(Cacher Donnée)'!$C$3:$E$203,$A344+1,FALSE))</f>
        <v>#N/A</v>
      </c>
      <c r="D344" t="e">
        <f>IF(HLOOKUP($B344,'(Cacher Donnée)'!$F$3:$H$203,$A344+1,FALSE)="",NA(),HLOOKUP($B344,'(Cacher Donnée)'!$F$3:$H$203,$A344+1,FALSE))</f>
        <v>#N/A</v>
      </c>
      <c r="E344" t="e">
        <f>IF(HLOOKUP($B344,'(Cacher Donnée)'!$I$3:$K$203,$A344+1,FALSE)="",NA(),HLOOKUP($B344,'(Cacher Donnée)'!$I$3:$K$203,$A344+1,FALSE))</f>
        <v>#N/A</v>
      </c>
      <c r="F344" t="e">
        <f>IF(HLOOKUP($B344,'(Cacher Donnée)'!$L$3:$N$203,$A344+1,FALSE)="",NA(),HLOOKUP($B344,'(Cacher Donnée)'!$L$3:$N$203,$A344+1,FALSE))</f>
        <v>#N/A</v>
      </c>
      <c r="G344" t="e">
        <f>IF(HLOOKUP($B344,'(Cacher Donnée)'!$O$3:$Q$203,$A344+1,FALSE)="",NA(),HLOOKUP($B344,'(Cacher Donnée)'!$O$3:$Q$203,$A344+1,FALSE))</f>
        <v>#N/A</v>
      </c>
      <c r="H344" t="e">
        <f>IF(HLOOKUP($B344,'(Cacher Donnée)'!$R$3:$T$203,$A344+1,FALSE)="",NA(),HLOOKUP($B344,'(Cacher Donnée)'!$R$3:$T$203,$A344+1,FALSE))</f>
        <v>#N/A</v>
      </c>
      <c r="I344">
        <f>VLOOKUP('Feuil1 (2)'!A344,Résultats!$B$12:$AA$211,21,)</f>
        <v>0</v>
      </c>
      <c r="J344">
        <f>VLOOKUP('Feuil1 (2)'!$A344,Résultats!$B$12:$AA$211,22,FALSE)</f>
        <v>0</v>
      </c>
      <c r="K344">
        <f>VLOOKUP('Feuil1 (2)'!$A344,Résultats!$B$12:$AA$211,23,FALSE)</f>
        <v>0</v>
      </c>
      <c r="L344">
        <f>VLOOKUP('Feuil1 (2)'!$A344,Résultats!$B$12:$AA$211,24,FALSE)</f>
        <v>0</v>
      </c>
      <c r="M344">
        <f>VLOOKUP('Feuil1 (2)'!$A344,Résultats!$B$12:$AA$211,25,FALSE)</f>
        <v>0</v>
      </c>
    </row>
    <row r="345" spans="1:13" x14ac:dyDescent="0.25">
      <c r="A345">
        <f t="shared" si="6"/>
        <v>115</v>
      </c>
      <c r="B345" t="s">
        <v>3</v>
      </c>
      <c r="C345" t="e">
        <f>IF(HLOOKUP($B345,'(Cacher Donnée)'!$C$3:$E$203,$A345+1,FALSE)="",NA(),HLOOKUP($B345,'(Cacher Donnée)'!$C$3:$E$203,$A345+1,FALSE))</f>
        <v>#N/A</v>
      </c>
      <c r="D345" t="e">
        <f>IF(HLOOKUP($B345,'(Cacher Donnée)'!$F$3:$H$203,$A345+1,FALSE)="",NA(),HLOOKUP($B345,'(Cacher Donnée)'!$F$3:$H$203,$A345+1,FALSE))</f>
        <v>#N/A</v>
      </c>
      <c r="E345" t="e">
        <f>IF(HLOOKUP($B345,'(Cacher Donnée)'!$I$3:$K$203,$A345+1,FALSE)="",NA(),HLOOKUP($B345,'(Cacher Donnée)'!$I$3:$K$203,$A345+1,FALSE))</f>
        <v>#N/A</v>
      </c>
      <c r="F345" t="e">
        <f>IF(HLOOKUP($B345,'(Cacher Donnée)'!$L$3:$N$203,$A345+1,FALSE)="",NA(),HLOOKUP($B345,'(Cacher Donnée)'!$L$3:$N$203,$A345+1,FALSE))</f>
        <v>#N/A</v>
      </c>
      <c r="G345" t="e">
        <f>IF(HLOOKUP($B345,'(Cacher Donnée)'!$O$3:$Q$203,$A345+1,FALSE)="",NA(),HLOOKUP($B345,'(Cacher Donnée)'!$O$3:$Q$203,$A345+1,FALSE))</f>
        <v>#N/A</v>
      </c>
      <c r="H345" t="e">
        <f>IF(HLOOKUP($B345,'(Cacher Donnée)'!$R$3:$T$203,$A345+1,FALSE)="",NA(),HLOOKUP($B345,'(Cacher Donnée)'!$R$3:$T$203,$A345+1,FALSE))</f>
        <v>#N/A</v>
      </c>
      <c r="I345">
        <f>VLOOKUP('Feuil1 (2)'!A345,Résultats!$B$12:$AA$211,21,)</f>
        <v>0</v>
      </c>
      <c r="J345">
        <f>VLOOKUP('Feuil1 (2)'!$A345,Résultats!$B$12:$AA$211,22,FALSE)</f>
        <v>0</v>
      </c>
      <c r="K345">
        <f>VLOOKUP('Feuil1 (2)'!$A345,Résultats!$B$12:$AA$211,23,FALSE)</f>
        <v>0</v>
      </c>
      <c r="L345">
        <f>VLOOKUP('Feuil1 (2)'!$A345,Résultats!$B$12:$AA$211,24,FALSE)</f>
        <v>0</v>
      </c>
      <c r="M345">
        <f>VLOOKUP('Feuil1 (2)'!$A345,Résultats!$B$12:$AA$211,25,FALSE)</f>
        <v>0</v>
      </c>
    </row>
    <row r="346" spans="1:13" x14ac:dyDescent="0.25">
      <c r="A346">
        <f t="shared" si="6"/>
        <v>115</v>
      </c>
      <c r="B346" t="s">
        <v>4</v>
      </c>
      <c r="C346" t="e">
        <f>IF(HLOOKUP($B346,'(Cacher Donnée)'!$C$3:$E$203,$A346+1,FALSE)="",NA(),HLOOKUP($B346,'(Cacher Donnée)'!$C$3:$E$203,$A346+1,FALSE))</f>
        <v>#N/A</v>
      </c>
      <c r="D346" t="e">
        <f>IF(HLOOKUP($B346,'(Cacher Donnée)'!$F$3:$H$203,$A346+1,FALSE)="",NA(),HLOOKUP($B346,'(Cacher Donnée)'!$F$3:$H$203,$A346+1,FALSE))</f>
        <v>#N/A</v>
      </c>
      <c r="E346" t="e">
        <f>IF(HLOOKUP($B346,'(Cacher Donnée)'!$I$3:$K$203,$A346+1,FALSE)="",NA(),HLOOKUP($B346,'(Cacher Donnée)'!$I$3:$K$203,$A346+1,FALSE))</f>
        <v>#N/A</v>
      </c>
      <c r="F346" t="e">
        <f>IF(HLOOKUP($B346,'(Cacher Donnée)'!$L$3:$N$203,$A346+1,FALSE)="",NA(),HLOOKUP($B346,'(Cacher Donnée)'!$L$3:$N$203,$A346+1,FALSE))</f>
        <v>#N/A</v>
      </c>
      <c r="G346" t="e">
        <f>IF(HLOOKUP($B346,'(Cacher Donnée)'!$O$3:$Q$203,$A346+1,FALSE)="",NA(),HLOOKUP($B346,'(Cacher Donnée)'!$O$3:$Q$203,$A346+1,FALSE))</f>
        <v>#N/A</v>
      </c>
      <c r="H346" t="e">
        <f>IF(HLOOKUP($B346,'(Cacher Donnée)'!$R$3:$T$203,$A346+1,FALSE)="",NA(),HLOOKUP($B346,'(Cacher Donnée)'!$R$3:$T$203,$A346+1,FALSE))</f>
        <v>#N/A</v>
      </c>
      <c r="I346">
        <f>VLOOKUP('Feuil1 (2)'!A346,Résultats!$B$12:$AA$211,21,)</f>
        <v>0</v>
      </c>
      <c r="J346">
        <f>VLOOKUP('Feuil1 (2)'!$A346,Résultats!$B$12:$AA$211,22,FALSE)</f>
        <v>0</v>
      </c>
      <c r="K346">
        <f>VLOOKUP('Feuil1 (2)'!$A346,Résultats!$B$12:$AA$211,23,FALSE)</f>
        <v>0</v>
      </c>
      <c r="L346">
        <f>VLOOKUP('Feuil1 (2)'!$A346,Résultats!$B$12:$AA$211,24,FALSE)</f>
        <v>0</v>
      </c>
      <c r="M346">
        <f>VLOOKUP('Feuil1 (2)'!$A346,Résultats!$B$12:$AA$211,25,FALSE)</f>
        <v>0</v>
      </c>
    </row>
    <row r="347" spans="1:13" x14ac:dyDescent="0.25">
      <c r="A347">
        <f t="shared" si="6"/>
        <v>115</v>
      </c>
      <c r="B347" t="s">
        <v>16</v>
      </c>
      <c r="C347" t="e">
        <f>IF(HLOOKUP($B347,'(Cacher Donnée)'!$C$3:$E$203,$A347+1,FALSE)="",NA(),HLOOKUP($B347,'(Cacher Donnée)'!$C$3:$E$203,$A347+1,FALSE))</f>
        <v>#N/A</v>
      </c>
      <c r="D347" t="e">
        <f>IF(HLOOKUP($B347,'(Cacher Donnée)'!$F$3:$H$203,$A347+1,FALSE)="",NA(),HLOOKUP($B347,'(Cacher Donnée)'!$F$3:$H$203,$A347+1,FALSE))</f>
        <v>#N/A</v>
      </c>
      <c r="E347" t="e">
        <f>IF(HLOOKUP($B347,'(Cacher Donnée)'!$I$3:$K$203,$A347+1,FALSE)="",NA(),HLOOKUP($B347,'(Cacher Donnée)'!$I$3:$K$203,$A347+1,FALSE))</f>
        <v>#N/A</v>
      </c>
      <c r="F347" t="e">
        <f>IF(HLOOKUP($B347,'(Cacher Donnée)'!$L$3:$N$203,$A347+1,FALSE)="",NA(),HLOOKUP($B347,'(Cacher Donnée)'!$L$3:$N$203,$A347+1,FALSE))</f>
        <v>#N/A</v>
      </c>
      <c r="G347" t="e">
        <f>IF(HLOOKUP($B347,'(Cacher Donnée)'!$O$3:$Q$203,$A347+1,FALSE)="",NA(),HLOOKUP($B347,'(Cacher Donnée)'!$O$3:$Q$203,$A347+1,FALSE))</f>
        <v>#N/A</v>
      </c>
      <c r="H347" t="e">
        <f>IF(HLOOKUP($B347,'(Cacher Donnée)'!$R$3:$T$203,$A347+1,FALSE)="",NA(),HLOOKUP($B347,'(Cacher Donnée)'!$R$3:$T$203,$A347+1,FALSE))</f>
        <v>#N/A</v>
      </c>
      <c r="I347">
        <f>VLOOKUP('Feuil1 (2)'!A347,Résultats!$B$12:$AA$211,21,)</f>
        <v>0</v>
      </c>
      <c r="J347">
        <f>VLOOKUP('Feuil1 (2)'!$A347,Résultats!$B$12:$AA$211,22,FALSE)</f>
        <v>0</v>
      </c>
      <c r="K347">
        <f>VLOOKUP('Feuil1 (2)'!$A347,Résultats!$B$12:$AA$211,23,FALSE)</f>
        <v>0</v>
      </c>
      <c r="L347">
        <f>VLOOKUP('Feuil1 (2)'!$A347,Résultats!$B$12:$AA$211,24,FALSE)</f>
        <v>0</v>
      </c>
      <c r="M347">
        <f>VLOOKUP('Feuil1 (2)'!$A347,Résultats!$B$12:$AA$211,25,FALSE)</f>
        <v>0</v>
      </c>
    </row>
    <row r="348" spans="1:13" x14ac:dyDescent="0.25">
      <c r="A348">
        <f t="shared" si="6"/>
        <v>116</v>
      </c>
      <c r="B348" t="s">
        <v>3</v>
      </c>
      <c r="C348" t="e">
        <f>IF(HLOOKUP($B348,'(Cacher Donnée)'!$C$3:$E$203,$A348+1,FALSE)="",NA(),HLOOKUP($B348,'(Cacher Donnée)'!$C$3:$E$203,$A348+1,FALSE))</f>
        <v>#N/A</v>
      </c>
      <c r="D348" t="e">
        <f>IF(HLOOKUP($B348,'(Cacher Donnée)'!$F$3:$H$203,$A348+1,FALSE)="",NA(),HLOOKUP($B348,'(Cacher Donnée)'!$F$3:$H$203,$A348+1,FALSE))</f>
        <v>#N/A</v>
      </c>
      <c r="E348" t="e">
        <f>IF(HLOOKUP($B348,'(Cacher Donnée)'!$I$3:$K$203,$A348+1,FALSE)="",NA(),HLOOKUP($B348,'(Cacher Donnée)'!$I$3:$K$203,$A348+1,FALSE))</f>
        <v>#N/A</v>
      </c>
      <c r="F348" t="e">
        <f>IF(HLOOKUP($B348,'(Cacher Donnée)'!$L$3:$N$203,$A348+1,FALSE)="",NA(),HLOOKUP($B348,'(Cacher Donnée)'!$L$3:$N$203,$A348+1,FALSE))</f>
        <v>#N/A</v>
      </c>
      <c r="G348" t="e">
        <f>IF(HLOOKUP($B348,'(Cacher Donnée)'!$O$3:$Q$203,$A348+1,FALSE)="",NA(),HLOOKUP($B348,'(Cacher Donnée)'!$O$3:$Q$203,$A348+1,FALSE))</f>
        <v>#N/A</v>
      </c>
      <c r="H348" t="e">
        <f>IF(HLOOKUP($B348,'(Cacher Donnée)'!$R$3:$T$203,$A348+1,FALSE)="",NA(),HLOOKUP($B348,'(Cacher Donnée)'!$R$3:$T$203,$A348+1,FALSE))</f>
        <v>#N/A</v>
      </c>
      <c r="I348">
        <f>VLOOKUP('Feuil1 (2)'!A348,Résultats!$B$12:$AA$211,21,)</f>
        <v>0</v>
      </c>
      <c r="J348">
        <f>VLOOKUP('Feuil1 (2)'!$A348,Résultats!$B$12:$AA$211,22,FALSE)</f>
        <v>0</v>
      </c>
      <c r="K348">
        <f>VLOOKUP('Feuil1 (2)'!$A348,Résultats!$B$12:$AA$211,23,FALSE)</f>
        <v>0</v>
      </c>
      <c r="L348">
        <f>VLOOKUP('Feuil1 (2)'!$A348,Résultats!$B$12:$AA$211,24,FALSE)</f>
        <v>0</v>
      </c>
      <c r="M348">
        <f>VLOOKUP('Feuil1 (2)'!$A348,Résultats!$B$12:$AA$211,25,FALSE)</f>
        <v>0</v>
      </c>
    </row>
    <row r="349" spans="1:13" x14ac:dyDescent="0.25">
      <c r="A349">
        <f t="shared" si="6"/>
        <v>116</v>
      </c>
      <c r="B349" t="s">
        <v>4</v>
      </c>
      <c r="C349" t="e">
        <f>IF(HLOOKUP($B349,'(Cacher Donnée)'!$C$3:$E$203,$A349+1,FALSE)="",NA(),HLOOKUP($B349,'(Cacher Donnée)'!$C$3:$E$203,$A349+1,FALSE))</f>
        <v>#N/A</v>
      </c>
      <c r="D349" t="e">
        <f>IF(HLOOKUP($B349,'(Cacher Donnée)'!$F$3:$H$203,$A349+1,FALSE)="",NA(),HLOOKUP($B349,'(Cacher Donnée)'!$F$3:$H$203,$A349+1,FALSE))</f>
        <v>#N/A</v>
      </c>
      <c r="E349" t="e">
        <f>IF(HLOOKUP($B349,'(Cacher Donnée)'!$I$3:$K$203,$A349+1,FALSE)="",NA(),HLOOKUP($B349,'(Cacher Donnée)'!$I$3:$K$203,$A349+1,FALSE))</f>
        <v>#N/A</v>
      </c>
      <c r="F349" t="e">
        <f>IF(HLOOKUP($B349,'(Cacher Donnée)'!$L$3:$N$203,$A349+1,FALSE)="",NA(),HLOOKUP($B349,'(Cacher Donnée)'!$L$3:$N$203,$A349+1,FALSE))</f>
        <v>#N/A</v>
      </c>
      <c r="G349" t="e">
        <f>IF(HLOOKUP($B349,'(Cacher Donnée)'!$O$3:$Q$203,$A349+1,FALSE)="",NA(),HLOOKUP($B349,'(Cacher Donnée)'!$O$3:$Q$203,$A349+1,FALSE))</f>
        <v>#N/A</v>
      </c>
      <c r="H349" t="e">
        <f>IF(HLOOKUP($B349,'(Cacher Donnée)'!$R$3:$T$203,$A349+1,FALSE)="",NA(),HLOOKUP($B349,'(Cacher Donnée)'!$R$3:$T$203,$A349+1,FALSE))</f>
        <v>#N/A</v>
      </c>
      <c r="I349">
        <f>VLOOKUP('Feuil1 (2)'!A349,Résultats!$B$12:$AA$211,21,)</f>
        <v>0</v>
      </c>
      <c r="J349">
        <f>VLOOKUP('Feuil1 (2)'!$A349,Résultats!$B$12:$AA$211,22,FALSE)</f>
        <v>0</v>
      </c>
      <c r="K349">
        <f>VLOOKUP('Feuil1 (2)'!$A349,Résultats!$B$12:$AA$211,23,FALSE)</f>
        <v>0</v>
      </c>
      <c r="L349">
        <f>VLOOKUP('Feuil1 (2)'!$A349,Résultats!$B$12:$AA$211,24,FALSE)</f>
        <v>0</v>
      </c>
      <c r="M349">
        <f>VLOOKUP('Feuil1 (2)'!$A349,Résultats!$B$12:$AA$211,25,FALSE)</f>
        <v>0</v>
      </c>
    </row>
    <row r="350" spans="1:13" x14ac:dyDescent="0.25">
      <c r="A350">
        <f t="shared" si="6"/>
        <v>116</v>
      </c>
      <c r="B350" t="s">
        <v>16</v>
      </c>
      <c r="C350" t="e">
        <f>IF(HLOOKUP($B350,'(Cacher Donnée)'!$C$3:$E$203,$A350+1,FALSE)="",NA(),HLOOKUP($B350,'(Cacher Donnée)'!$C$3:$E$203,$A350+1,FALSE))</f>
        <v>#N/A</v>
      </c>
      <c r="D350" t="e">
        <f>IF(HLOOKUP($B350,'(Cacher Donnée)'!$F$3:$H$203,$A350+1,FALSE)="",NA(),HLOOKUP($B350,'(Cacher Donnée)'!$F$3:$H$203,$A350+1,FALSE))</f>
        <v>#N/A</v>
      </c>
      <c r="E350" t="e">
        <f>IF(HLOOKUP($B350,'(Cacher Donnée)'!$I$3:$K$203,$A350+1,FALSE)="",NA(),HLOOKUP($B350,'(Cacher Donnée)'!$I$3:$K$203,$A350+1,FALSE))</f>
        <v>#N/A</v>
      </c>
      <c r="F350" t="e">
        <f>IF(HLOOKUP($B350,'(Cacher Donnée)'!$L$3:$N$203,$A350+1,FALSE)="",NA(),HLOOKUP($B350,'(Cacher Donnée)'!$L$3:$N$203,$A350+1,FALSE))</f>
        <v>#N/A</v>
      </c>
      <c r="G350" t="e">
        <f>IF(HLOOKUP($B350,'(Cacher Donnée)'!$O$3:$Q$203,$A350+1,FALSE)="",NA(),HLOOKUP($B350,'(Cacher Donnée)'!$O$3:$Q$203,$A350+1,FALSE))</f>
        <v>#N/A</v>
      </c>
      <c r="H350" t="e">
        <f>IF(HLOOKUP($B350,'(Cacher Donnée)'!$R$3:$T$203,$A350+1,FALSE)="",NA(),HLOOKUP($B350,'(Cacher Donnée)'!$R$3:$T$203,$A350+1,FALSE))</f>
        <v>#N/A</v>
      </c>
      <c r="I350">
        <f>VLOOKUP('Feuil1 (2)'!A350,Résultats!$B$12:$AA$211,21,)</f>
        <v>0</v>
      </c>
      <c r="J350">
        <f>VLOOKUP('Feuil1 (2)'!$A350,Résultats!$B$12:$AA$211,22,FALSE)</f>
        <v>0</v>
      </c>
      <c r="K350">
        <f>VLOOKUP('Feuil1 (2)'!$A350,Résultats!$B$12:$AA$211,23,FALSE)</f>
        <v>0</v>
      </c>
      <c r="L350">
        <f>VLOOKUP('Feuil1 (2)'!$A350,Résultats!$B$12:$AA$211,24,FALSE)</f>
        <v>0</v>
      </c>
      <c r="M350">
        <f>VLOOKUP('Feuil1 (2)'!$A350,Résultats!$B$12:$AA$211,25,FALSE)</f>
        <v>0</v>
      </c>
    </row>
    <row r="351" spans="1:13" x14ac:dyDescent="0.25">
      <c r="A351">
        <f t="shared" si="6"/>
        <v>117</v>
      </c>
      <c r="B351" t="s">
        <v>3</v>
      </c>
      <c r="C351" t="e">
        <f>IF(HLOOKUP($B351,'(Cacher Donnée)'!$C$3:$E$203,$A351+1,FALSE)="",NA(),HLOOKUP($B351,'(Cacher Donnée)'!$C$3:$E$203,$A351+1,FALSE))</f>
        <v>#N/A</v>
      </c>
      <c r="D351" t="e">
        <f>IF(HLOOKUP($B351,'(Cacher Donnée)'!$F$3:$H$203,$A351+1,FALSE)="",NA(),HLOOKUP($B351,'(Cacher Donnée)'!$F$3:$H$203,$A351+1,FALSE))</f>
        <v>#N/A</v>
      </c>
      <c r="E351" t="e">
        <f>IF(HLOOKUP($B351,'(Cacher Donnée)'!$I$3:$K$203,$A351+1,FALSE)="",NA(),HLOOKUP($B351,'(Cacher Donnée)'!$I$3:$K$203,$A351+1,FALSE))</f>
        <v>#N/A</v>
      </c>
      <c r="F351" t="e">
        <f>IF(HLOOKUP($B351,'(Cacher Donnée)'!$L$3:$N$203,$A351+1,FALSE)="",NA(),HLOOKUP($B351,'(Cacher Donnée)'!$L$3:$N$203,$A351+1,FALSE))</f>
        <v>#N/A</v>
      </c>
      <c r="G351" t="e">
        <f>IF(HLOOKUP($B351,'(Cacher Donnée)'!$O$3:$Q$203,$A351+1,FALSE)="",NA(),HLOOKUP($B351,'(Cacher Donnée)'!$O$3:$Q$203,$A351+1,FALSE))</f>
        <v>#N/A</v>
      </c>
      <c r="H351" t="e">
        <f>IF(HLOOKUP($B351,'(Cacher Donnée)'!$R$3:$T$203,$A351+1,FALSE)="",NA(),HLOOKUP($B351,'(Cacher Donnée)'!$R$3:$T$203,$A351+1,FALSE))</f>
        <v>#N/A</v>
      </c>
      <c r="I351">
        <f>VLOOKUP('Feuil1 (2)'!A351,Résultats!$B$12:$AA$211,21,)</f>
        <v>0</v>
      </c>
      <c r="J351">
        <f>VLOOKUP('Feuil1 (2)'!$A351,Résultats!$B$12:$AA$211,22,FALSE)</f>
        <v>0</v>
      </c>
      <c r="K351">
        <f>VLOOKUP('Feuil1 (2)'!$A351,Résultats!$B$12:$AA$211,23,FALSE)</f>
        <v>0</v>
      </c>
      <c r="L351">
        <f>VLOOKUP('Feuil1 (2)'!$A351,Résultats!$B$12:$AA$211,24,FALSE)</f>
        <v>0</v>
      </c>
      <c r="M351">
        <f>VLOOKUP('Feuil1 (2)'!$A351,Résultats!$B$12:$AA$211,25,FALSE)</f>
        <v>0</v>
      </c>
    </row>
    <row r="352" spans="1:13" x14ac:dyDescent="0.25">
      <c r="A352">
        <f t="shared" si="6"/>
        <v>117</v>
      </c>
      <c r="B352" t="s">
        <v>4</v>
      </c>
      <c r="C352" t="e">
        <f>IF(HLOOKUP($B352,'(Cacher Donnée)'!$C$3:$E$203,$A352+1,FALSE)="",NA(),HLOOKUP($B352,'(Cacher Donnée)'!$C$3:$E$203,$A352+1,FALSE))</f>
        <v>#N/A</v>
      </c>
      <c r="D352" t="e">
        <f>IF(HLOOKUP($B352,'(Cacher Donnée)'!$F$3:$H$203,$A352+1,FALSE)="",NA(),HLOOKUP($B352,'(Cacher Donnée)'!$F$3:$H$203,$A352+1,FALSE))</f>
        <v>#N/A</v>
      </c>
      <c r="E352" t="e">
        <f>IF(HLOOKUP($B352,'(Cacher Donnée)'!$I$3:$K$203,$A352+1,FALSE)="",NA(),HLOOKUP($B352,'(Cacher Donnée)'!$I$3:$K$203,$A352+1,FALSE))</f>
        <v>#N/A</v>
      </c>
      <c r="F352" t="e">
        <f>IF(HLOOKUP($B352,'(Cacher Donnée)'!$L$3:$N$203,$A352+1,FALSE)="",NA(),HLOOKUP($B352,'(Cacher Donnée)'!$L$3:$N$203,$A352+1,FALSE))</f>
        <v>#N/A</v>
      </c>
      <c r="G352" t="e">
        <f>IF(HLOOKUP($B352,'(Cacher Donnée)'!$O$3:$Q$203,$A352+1,FALSE)="",NA(),HLOOKUP($B352,'(Cacher Donnée)'!$O$3:$Q$203,$A352+1,FALSE))</f>
        <v>#N/A</v>
      </c>
      <c r="H352" t="e">
        <f>IF(HLOOKUP($B352,'(Cacher Donnée)'!$R$3:$T$203,$A352+1,FALSE)="",NA(),HLOOKUP($B352,'(Cacher Donnée)'!$R$3:$T$203,$A352+1,FALSE))</f>
        <v>#N/A</v>
      </c>
      <c r="I352">
        <f>VLOOKUP('Feuil1 (2)'!A352,Résultats!$B$12:$AA$211,21,)</f>
        <v>0</v>
      </c>
      <c r="J352">
        <f>VLOOKUP('Feuil1 (2)'!$A352,Résultats!$B$12:$AA$211,22,FALSE)</f>
        <v>0</v>
      </c>
      <c r="K352">
        <f>VLOOKUP('Feuil1 (2)'!$A352,Résultats!$B$12:$AA$211,23,FALSE)</f>
        <v>0</v>
      </c>
      <c r="L352">
        <f>VLOOKUP('Feuil1 (2)'!$A352,Résultats!$B$12:$AA$211,24,FALSE)</f>
        <v>0</v>
      </c>
      <c r="M352">
        <f>VLOOKUP('Feuil1 (2)'!$A352,Résultats!$B$12:$AA$211,25,FALSE)</f>
        <v>0</v>
      </c>
    </row>
    <row r="353" spans="1:13" x14ac:dyDescent="0.25">
      <c r="A353">
        <f t="shared" si="6"/>
        <v>117</v>
      </c>
      <c r="B353" t="s">
        <v>16</v>
      </c>
      <c r="C353" t="e">
        <f>IF(HLOOKUP($B353,'(Cacher Donnée)'!$C$3:$E$203,$A353+1,FALSE)="",NA(),HLOOKUP($B353,'(Cacher Donnée)'!$C$3:$E$203,$A353+1,FALSE))</f>
        <v>#N/A</v>
      </c>
      <c r="D353" t="e">
        <f>IF(HLOOKUP($B353,'(Cacher Donnée)'!$F$3:$H$203,$A353+1,FALSE)="",NA(),HLOOKUP($B353,'(Cacher Donnée)'!$F$3:$H$203,$A353+1,FALSE))</f>
        <v>#N/A</v>
      </c>
      <c r="E353" t="e">
        <f>IF(HLOOKUP($B353,'(Cacher Donnée)'!$I$3:$K$203,$A353+1,FALSE)="",NA(),HLOOKUP($B353,'(Cacher Donnée)'!$I$3:$K$203,$A353+1,FALSE))</f>
        <v>#N/A</v>
      </c>
      <c r="F353" t="e">
        <f>IF(HLOOKUP($B353,'(Cacher Donnée)'!$L$3:$N$203,$A353+1,FALSE)="",NA(),HLOOKUP($B353,'(Cacher Donnée)'!$L$3:$N$203,$A353+1,FALSE))</f>
        <v>#N/A</v>
      </c>
      <c r="G353" t="e">
        <f>IF(HLOOKUP($B353,'(Cacher Donnée)'!$O$3:$Q$203,$A353+1,FALSE)="",NA(),HLOOKUP($B353,'(Cacher Donnée)'!$O$3:$Q$203,$A353+1,FALSE))</f>
        <v>#N/A</v>
      </c>
      <c r="H353" t="e">
        <f>IF(HLOOKUP($B353,'(Cacher Donnée)'!$R$3:$T$203,$A353+1,FALSE)="",NA(),HLOOKUP($B353,'(Cacher Donnée)'!$R$3:$T$203,$A353+1,FALSE))</f>
        <v>#N/A</v>
      </c>
      <c r="I353">
        <f>VLOOKUP('Feuil1 (2)'!A353,Résultats!$B$12:$AA$211,21,)</f>
        <v>0</v>
      </c>
      <c r="J353">
        <f>VLOOKUP('Feuil1 (2)'!$A353,Résultats!$B$12:$AA$211,22,FALSE)</f>
        <v>0</v>
      </c>
      <c r="K353">
        <f>VLOOKUP('Feuil1 (2)'!$A353,Résultats!$B$12:$AA$211,23,FALSE)</f>
        <v>0</v>
      </c>
      <c r="L353">
        <f>VLOOKUP('Feuil1 (2)'!$A353,Résultats!$B$12:$AA$211,24,FALSE)</f>
        <v>0</v>
      </c>
      <c r="M353">
        <f>VLOOKUP('Feuil1 (2)'!$A353,Résultats!$B$12:$AA$211,25,FALSE)</f>
        <v>0</v>
      </c>
    </row>
    <row r="354" spans="1:13" x14ac:dyDescent="0.25">
      <c r="A354">
        <f t="shared" si="6"/>
        <v>118</v>
      </c>
      <c r="B354" t="s">
        <v>3</v>
      </c>
      <c r="C354" t="e">
        <f>IF(HLOOKUP($B354,'(Cacher Donnée)'!$C$3:$E$203,$A354+1,FALSE)="",NA(),HLOOKUP($B354,'(Cacher Donnée)'!$C$3:$E$203,$A354+1,FALSE))</f>
        <v>#N/A</v>
      </c>
      <c r="D354" t="e">
        <f>IF(HLOOKUP($B354,'(Cacher Donnée)'!$F$3:$H$203,$A354+1,FALSE)="",NA(),HLOOKUP($B354,'(Cacher Donnée)'!$F$3:$H$203,$A354+1,FALSE))</f>
        <v>#N/A</v>
      </c>
      <c r="E354" t="e">
        <f>IF(HLOOKUP($B354,'(Cacher Donnée)'!$I$3:$K$203,$A354+1,FALSE)="",NA(),HLOOKUP($B354,'(Cacher Donnée)'!$I$3:$K$203,$A354+1,FALSE))</f>
        <v>#N/A</v>
      </c>
      <c r="F354" t="e">
        <f>IF(HLOOKUP($B354,'(Cacher Donnée)'!$L$3:$N$203,$A354+1,FALSE)="",NA(),HLOOKUP($B354,'(Cacher Donnée)'!$L$3:$N$203,$A354+1,FALSE))</f>
        <v>#N/A</v>
      </c>
      <c r="G354" t="e">
        <f>IF(HLOOKUP($B354,'(Cacher Donnée)'!$O$3:$Q$203,$A354+1,FALSE)="",NA(),HLOOKUP($B354,'(Cacher Donnée)'!$O$3:$Q$203,$A354+1,FALSE))</f>
        <v>#N/A</v>
      </c>
      <c r="H354" t="e">
        <f>IF(HLOOKUP($B354,'(Cacher Donnée)'!$R$3:$T$203,$A354+1,FALSE)="",NA(),HLOOKUP($B354,'(Cacher Donnée)'!$R$3:$T$203,$A354+1,FALSE))</f>
        <v>#N/A</v>
      </c>
      <c r="I354">
        <f>VLOOKUP('Feuil1 (2)'!A354,Résultats!$B$12:$AA$211,21,)</f>
        <v>0</v>
      </c>
      <c r="J354">
        <f>VLOOKUP('Feuil1 (2)'!$A354,Résultats!$B$12:$AA$211,22,FALSE)</f>
        <v>0</v>
      </c>
      <c r="K354">
        <f>VLOOKUP('Feuil1 (2)'!$A354,Résultats!$B$12:$AA$211,23,FALSE)</f>
        <v>0</v>
      </c>
      <c r="L354">
        <f>VLOOKUP('Feuil1 (2)'!$A354,Résultats!$B$12:$AA$211,24,FALSE)</f>
        <v>0</v>
      </c>
      <c r="M354">
        <f>VLOOKUP('Feuil1 (2)'!$A354,Résultats!$B$12:$AA$211,25,FALSE)</f>
        <v>0</v>
      </c>
    </row>
    <row r="355" spans="1:13" x14ac:dyDescent="0.25">
      <c r="A355">
        <f t="shared" si="6"/>
        <v>118</v>
      </c>
      <c r="B355" t="s">
        <v>4</v>
      </c>
      <c r="C355" t="e">
        <f>IF(HLOOKUP($B355,'(Cacher Donnée)'!$C$3:$E$203,$A355+1,FALSE)="",NA(),HLOOKUP($B355,'(Cacher Donnée)'!$C$3:$E$203,$A355+1,FALSE))</f>
        <v>#N/A</v>
      </c>
      <c r="D355" t="e">
        <f>IF(HLOOKUP($B355,'(Cacher Donnée)'!$F$3:$H$203,$A355+1,FALSE)="",NA(),HLOOKUP($B355,'(Cacher Donnée)'!$F$3:$H$203,$A355+1,FALSE))</f>
        <v>#N/A</v>
      </c>
      <c r="E355" t="e">
        <f>IF(HLOOKUP($B355,'(Cacher Donnée)'!$I$3:$K$203,$A355+1,FALSE)="",NA(),HLOOKUP($B355,'(Cacher Donnée)'!$I$3:$K$203,$A355+1,FALSE))</f>
        <v>#N/A</v>
      </c>
      <c r="F355" t="e">
        <f>IF(HLOOKUP($B355,'(Cacher Donnée)'!$L$3:$N$203,$A355+1,FALSE)="",NA(),HLOOKUP($B355,'(Cacher Donnée)'!$L$3:$N$203,$A355+1,FALSE))</f>
        <v>#N/A</v>
      </c>
      <c r="G355" t="e">
        <f>IF(HLOOKUP($B355,'(Cacher Donnée)'!$O$3:$Q$203,$A355+1,FALSE)="",NA(),HLOOKUP($B355,'(Cacher Donnée)'!$O$3:$Q$203,$A355+1,FALSE))</f>
        <v>#N/A</v>
      </c>
      <c r="H355" t="e">
        <f>IF(HLOOKUP($B355,'(Cacher Donnée)'!$R$3:$T$203,$A355+1,FALSE)="",NA(),HLOOKUP($B355,'(Cacher Donnée)'!$R$3:$T$203,$A355+1,FALSE))</f>
        <v>#N/A</v>
      </c>
      <c r="I355">
        <f>VLOOKUP('Feuil1 (2)'!A355,Résultats!$B$12:$AA$211,21,)</f>
        <v>0</v>
      </c>
      <c r="J355">
        <f>VLOOKUP('Feuil1 (2)'!$A355,Résultats!$B$12:$AA$211,22,FALSE)</f>
        <v>0</v>
      </c>
      <c r="K355">
        <f>VLOOKUP('Feuil1 (2)'!$A355,Résultats!$B$12:$AA$211,23,FALSE)</f>
        <v>0</v>
      </c>
      <c r="L355">
        <f>VLOOKUP('Feuil1 (2)'!$A355,Résultats!$B$12:$AA$211,24,FALSE)</f>
        <v>0</v>
      </c>
      <c r="M355">
        <f>VLOOKUP('Feuil1 (2)'!$A355,Résultats!$B$12:$AA$211,25,FALSE)</f>
        <v>0</v>
      </c>
    </row>
    <row r="356" spans="1:13" x14ac:dyDescent="0.25">
      <c r="A356">
        <f t="shared" si="6"/>
        <v>118</v>
      </c>
      <c r="B356" t="s">
        <v>16</v>
      </c>
      <c r="C356" t="e">
        <f>IF(HLOOKUP($B356,'(Cacher Donnée)'!$C$3:$E$203,$A356+1,FALSE)="",NA(),HLOOKUP($B356,'(Cacher Donnée)'!$C$3:$E$203,$A356+1,FALSE))</f>
        <v>#N/A</v>
      </c>
      <c r="D356" t="e">
        <f>IF(HLOOKUP($B356,'(Cacher Donnée)'!$F$3:$H$203,$A356+1,FALSE)="",NA(),HLOOKUP($B356,'(Cacher Donnée)'!$F$3:$H$203,$A356+1,FALSE))</f>
        <v>#N/A</v>
      </c>
      <c r="E356" t="e">
        <f>IF(HLOOKUP($B356,'(Cacher Donnée)'!$I$3:$K$203,$A356+1,FALSE)="",NA(),HLOOKUP($B356,'(Cacher Donnée)'!$I$3:$K$203,$A356+1,FALSE))</f>
        <v>#N/A</v>
      </c>
      <c r="F356" t="e">
        <f>IF(HLOOKUP($B356,'(Cacher Donnée)'!$L$3:$N$203,$A356+1,FALSE)="",NA(),HLOOKUP($B356,'(Cacher Donnée)'!$L$3:$N$203,$A356+1,FALSE))</f>
        <v>#N/A</v>
      </c>
      <c r="G356" t="e">
        <f>IF(HLOOKUP($B356,'(Cacher Donnée)'!$O$3:$Q$203,$A356+1,FALSE)="",NA(),HLOOKUP($B356,'(Cacher Donnée)'!$O$3:$Q$203,$A356+1,FALSE))</f>
        <v>#N/A</v>
      </c>
      <c r="H356" t="e">
        <f>IF(HLOOKUP($B356,'(Cacher Donnée)'!$R$3:$T$203,$A356+1,FALSE)="",NA(),HLOOKUP($B356,'(Cacher Donnée)'!$R$3:$T$203,$A356+1,FALSE))</f>
        <v>#N/A</v>
      </c>
      <c r="I356">
        <f>VLOOKUP('Feuil1 (2)'!A356,Résultats!$B$12:$AA$211,21,)</f>
        <v>0</v>
      </c>
      <c r="J356">
        <f>VLOOKUP('Feuil1 (2)'!$A356,Résultats!$B$12:$AA$211,22,FALSE)</f>
        <v>0</v>
      </c>
      <c r="K356">
        <f>VLOOKUP('Feuil1 (2)'!$A356,Résultats!$B$12:$AA$211,23,FALSE)</f>
        <v>0</v>
      </c>
      <c r="L356">
        <f>VLOOKUP('Feuil1 (2)'!$A356,Résultats!$B$12:$AA$211,24,FALSE)</f>
        <v>0</v>
      </c>
      <c r="M356">
        <f>VLOOKUP('Feuil1 (2)'!$A356,Résultats!$B$12:$AA$211,25,FALSE)</f>
        <v>0</v>
      </c>
    </row>
    <row r="357" spans="1:13" x14ac:dyDescent="0.25">
      <c r="A357">
        <f t="shared" si="6"/>
        <v>119</v>
      </c>
      <c r="B357" t="s">
        <v>3</v>
      </c>
      <c r="C357" t="e">
        <f>IF(HLOOKUP($B357,'(Cacher Donnée)'!$C$3:$E$203,$A357+1,FALSE)="",NA(),HLOOKUP($B357,'(Cacher Donnée)'!$C$3:$E$203,$A357+1,FALSE))</f>
        <v>#N/A</v>
      </c>
      <c r="D357" t="e">
        <f>IF(HLOOKUP($B357,'(Cacher Donnée)'!$F$3:$H$203,$A357+1,FALSE)="",NA(),HLOOKUP($B357,'(Cacher Donnée)'!$F$3:$H$203,$A357+1,FALSE))</f>
        <v>#N/A</v>
      </c>
      <c r="E357" t="e">
        <f>IF(HLOOKUP($B357,'(Cacher Donnée)'!$I$3:$K$203,$A357+1,FALSE)="",NA(),HLOOKUP($B357,'(Cacher Donnée)'!$I$3:$K$203,$A357+1,FALSE))</f>
        <v>#N/A</v>
      </c>
      <c r="F357" t="e">
        <f>IF(HLOOKUP($B357,'(Cacher Donnée)'!$L$3:$N$203,$A357+1,FALSE)="",NA(),HLOOKUP($B357,'(Cacher Donnée)'!$L$3:$N$203,$A357+1,FALSE))</f>
        <v>#N/A</v>
      </c>
      <c r="G357" t="e">
        <f>IF(HLOOKUP($B357,'(Cacher Donnée)'!$O$3:$Q$203,$A357+1,FALSE)="",NA(),HLOOKUP($B357,'(Cacher Donnée)'!$O$3:$Q$203,$A357+1,FALSE))</f>
        <v>#N/A</v>
      </c>
      <c r="H357" t="e">
        <f>IF(HLOOKUP($B357,'(Cacher Donnée)'!$R$3:$T$203,$A357+1,FALSE)="",NA(),HLOOKUP($B357,'(Cacher Donnée)'!$R$3:$T$203,$A357+1,FALSE))</f>
        <v>#N/A</v>
      </c>
      <c r="I357">
        <f>VLOOKUP('Feuil1 (2)'!A357,Résultats!$B$12:$AA$211,21,)</f>
        <v>0</v>
      </c>
      <c r="J357">
        <f>VLOOKUP('Feuil1 (2)'!$A357,Résultats!$B$12:$AA$211,22,FALSE)</f>
        <v>0</v>
      </c>
      <c r="K357">
        <f>VLOOKUP('Feuil1 (2)'!$A357,Résultats!$B$12:$AA$211,23,FALSE)</f>
        <v>0</v>
      </c>
      <c r="L357">
        <f>VLOOKUP('Feuil1 (2)'!$A357,Résultats!$B$12:$AA$211,24,FALSE)</f>
        <v>0</v>
      </c>
      <c r="M357">
        <f>VLOOKUP('Feuil1 (2)'!$A357,Résultats!$B$12:$AA$211,25,FALSE)</f>
        <v>0</v>
      </c>
    </row>
    <row r="358" spans="1:13" x14ac:dyDescent="0.25">
      <c r="A358">
        <f t="shared" si="6"/>
        <v>119</v>
      </c>
      <c r="B358" t="s">
        <v>4</v>
      </c>
      <c r="C358" t="e">
        <f>IF(HLOOKUP($B358,'(Cacher Donnée)'!$C$3:$E$203,$A358+1,FALSE)="",NA(),HLOOKUP($B358,'(Cacher Donnée)'!$C$3:$E$203,$A358+1,FALSE))</f>
        <v>#N/A</v>
      </c>
      <c r="D358" t="e">
        <f>IF(HLOOKUP($B358,'(Cacher Donnée)'!$F$3:$H$203,$A358+1,FALSE)="",NA(),HLOOKUP($B358,'(Cacher Donnée)'!$F$3:$H$203,$A358+1,FALSE))</f>
        <v>#N/A</v>
      </c>
      <c r="E358" t="e">
        <f>IF(HLOOKUP($B358,'(Cacher Donnée)'!$I$3:$K$203,$A358+1,FALSE)="",NA(),HLOOKUP($B358,'(Cacher Donnée)'!$I$3:$K$203,$A358+1,FALSE))</f>
        <v>#N/A</v>
      </c>
      <c r="F358" t="e">
        <f>IF(HLOOKUP($B358,'(Cacher Donnée)'!$L$3:$N$203,$A358+1,FALSE)="",NA(),HLOOKUP($B358,'(Cacher Donnée)'!$L$3:$N$203,$A358+1,FALSE))</f>
        <v>#N/A</v>
      </c>
      <c r="G358" t="e">
        <f>IF(HLOOKUP($B358,'(Cacher Donnée)'!$O$3:$Q$203,$A358+1,FALSE)="",NA(),HLOOKUP($B358,'(Cacher Donnée)'!$O$3:$Q$203,$A358+1,FALSE))</f>
        <v>#N/A</v>
      </c>
      <c r="H358" t="e">
        <f>IF(HLOOKUP($B358,'(Cacher Donnée)'!$R$3:$T$203,$A358+1,FALSE)="",NA(),HLOOKUP($B358,'(Cacher Donnée)'!$R$3:$T$203,$A358+1,FALSE))</f>
        <v>#N/A</v>
      </c>
      <c r="I358">
        <f>VLOOKUP('Feuil1 (2)'!A358,Résultats!$B$12:$AA$211,21,)</f>
        <v>0</v>
      </c>
      <c r="J358">
        <f>VLOOKUP('Feuil1 (2)'!$A358,Résultats!$B$12:$AA$211,22,FALSE)</f>
        <v>0</v>
      </c>
      <c r="K358">
        <f>VLOOKUP('Feuil1 (2)'!$A358,Résultats!$B$12:$AA$211,23,FALSE)</f>
        <v>0</v>
      </c>
      <c r="L358">
        <f>VLOOKUP('Feuil1 (2)'!$A358,Résultats!$B$12:$AA$211,24,FALSE)</f>
        <v>0</v>
      </c>
      <c r="M358">
        <f>VLOOKUP('Feuil1 (2)'!$A358,Résultats!$B$12:$AA$211,25,FALSE)</f>
        <v>0</v>
      </c>
    </row>
    <row r="359" spans="1:13" x14ac:dyDescent="0.25">
      <c r="A359">
        <f t="shared" si="6"/>
        <v>119</v>
      </c>
      <c r="B359" t="s">
        <v>16</v>
      </c>
      <c r="C359" t="e">
        <f>IF(HLOOKUP($B359,'(Cacher Donnée)'!$C$3:$E$203,$A359+1,FALSE)="",NA(),HLOOKUP($B359,'(Cacher Donnée)'!$C$3:$E$203,$A359+1,FALSE))</f>
        <v>#N/A</v>
      </c>
      <c r="D359" t="e">
        <f>IF(HLOOKUP($B359,'(Cacher Donnée)'!$F$3:$H$203,$A359+1,FALSE)="",NA(),HLOOKUP($B359,'(Cacher Donnée)'!$F$3:$H$203,$A359+1,FALSE))</f>
        <v>#N/A</v>
      </c>
      <c r="E359" t="e">
        <f>IF(HLOOKUP($B359,'(Cacher Donnée)'!$I$3:$K$203,$A359+1,FALSE)="",NA(),HLOOKUP($B359,'(Cacher Donnée)'!$I$3:$K$203,$A359+1,FALSE))</f>
        <v>#N/A</v>
      </c>
      <c r="F359" t="e">
        <f>IF(HLOOKUP($B359,'(Cacher Donnée)'!$L$3:$N$203,$A359+1,FALSE)="",NA(),HLOOKUP($B359,'(Cacher Donnée)'!$L$3:$N$203,$A359+1,FALSE))</f>
        <v>#N/A</v>
      </c>
      <c r="G359" t="e">
        <f>IF(HLOOKUP($B359,'(Cacher Donnée)'!$O$3:$Q$203,$A359+1,FALSE)="",NA(),HLOOKUP($B359,'(Cacher Donnée)'!$O$3:$Q$203,$A359+1,FALSE))</f>
        <v>#N/A</v>
      </c>
      <c r="H359" t="e">
        <f>IF(HLOOKUP($B359,'(Cacher Donnée)'!$R$3:$T$203,$A359+1,FALSE)="",NA(),HLOOKUP($B359,'(Cacher Donnée)'!$R$3:$T$203,$A359+1,FALSE))</f>
        <v>#N/A</v>
      </c>
      <c r="I359">
        <f>VLOOKUP('Feuil1 (2)'!A359,Résultats!$B$12:$AA$211,21,)</f>
        <v>0</v>
      </c>
      <c r="J359">
        <f>VLOOKUP('Feuil1 (2)'!$A359,Résultats!$B$12:$AA$211,22,FALSE)</f>
        <v>0</v>
      </c>
      <c r="K359">
        <f>VLOOKUP('Feuil1 (2)'!$A359,Résultats!$B$12:$AA$211,23,FALSE)</f>
        <v>0</v>
      </c>
      <c r="L359">
        <f>VLOOKUP('Feuil1 (2)'!$A359,Résultats!$B$12:$AA$211,24,FALSE)</f>
        <v>0</v>
      </c>
      <c r="M359">
        <f>VLOOKUP('Feuil1 (2)'!$A359,Résultats!$B$12:$AA$211,25,FALSE)</f>
        <v>0</v>
      </c>
    </row>
    <row r="360" spans="1:13" x14ac:dyDescent="0.25">
      <c r="A360">
        <f t="shared" si="6"/>
        <v>120</v>
      </c>
      <c r="B360" t="s">
        <v>3</v>
      </c>
      <c r="C360" t="e">
        <f>IF(HLOOKUP($B360,'(Cacher Donnée)'!$C$3:$E$203,$A360+1,FALSE)="",NA(),HLOOKUP($B360,'(Cacher Donnée)'!$C$3:$E$203,$A360+1,FALSE))</f>
        <v>#N/A</v>
      </c>
      <c r="D360" t="e">
        <f>IF(HLOOKUP($B360,'(Cacher Donnée)'!$F$3:$H$203,$A360+1,FALSE)="",NA(),HLOOKUP($B360,'(Cacher Donnée)'!$F$3:$H$203,$A360+1,FALSE))</f>
        <v>#N/A</v>
      </c>
      <c r="E360" t="e">
        <f>IF(HLOOKUP($B360,'(Cacher Donnée)'!$I$3:$K$203,$A360+1,FALSE)="",NA(),HLOOKUP($B360,'(Cacher Donnée)'!$I$3:$K$203,$A360+1,FALSE))</f>
        <v>#N/A</v>
      </c>
      <c r="F360" t="e">
        <f>IF(HLOOKUP($B360,'(Cacher Donnée)'!$L$3:$N$203,$A360+1,FALSE)="",NA(),HLOOKUP($B360,'(Cacher Donnée)'!$L$3:$N$203,$A360+1,FALSE))</f>
        <v>#N/A</v>
      </c>
      <c r="G360" t="e">
        <f>IF(HLOOKUP($B360,'(Cacher Donnée)'!$O$3:$Q$203,$A360+1,FALSE)="",NA(),HLOOKUP($B360,'(Cacher Donnée)'!$O$3:$Q$203,$A360+1,FALSE))</f>
        <v>#N/A</v>
      </c>
      <c r="H360" t="e">
        <f>IF(HLOOKUP($B360,'(Cacher Donnée)'!$R$3:$T$203,$A360+1,FALSE)="",NA(),HLOOKUP($B360,'(Cacher Donnée)'!$R$3:$T$203,$A360+1,FALSE))</f>
        <v>#N/A</v>
      </c>
      <c r="I360">
        <f>VLOOKUP('Feuil1 (2)'!A360,Résultats!$B$12:$AA$211,21,)</f>
        <v>0</v>
      </c>
      <c r="J360">
        <f>VLOOKUP('Feuil1 (2)'!$A360,Résultats!$B$12:$AA$211,22,FALSE)</f>
        <v>0</v>
      </c>
      <c r="K360">
        <f>VLOOKUP('Feuil1 (2)'!$A360,Résultats!$B$12:$AA$211,23,FALSE)</f>
        <v>0</v>
      </c>
      <c r="L360">
        <f>VLOOKUP('Feuil1 (2)'!$A360,Résultats!$B$12:$AA$211,24,FALSE)</f>
        <v>0</v>
      </c>
      <c r="M360">
        <f>VLOOKUP('Feuil1 (2)'!$A360,Résultats!$B$12:$AA$211,25,FALSE)</f>
        <v>0</v>
      </c>
    </row>
    <row r="361" spans="1:13" x14ac:dyDescent="0.25">
      <c r="A361">
        <f t="shared" si="6"/>
        <v>120</v>
      </c>
      <c r="B361" t="s">
        <v>4</v>
      </c>
      <c r="C361" t="e">
        <f>IF(HLOOKUP($B361,'(Cacher Donnée)'!$C$3:$E$203,$A361+1,FALSE)="",NA(),HLOOKUP($B361,'(Cacher Donnée)'!$C$3:$E$203,$A361+1,FALSE))</f>
        <v>#N/A</v>
      </c>
      <c r="D361" t="e">
        <f>IF(HLOOKUP($B361,'(Cacher Donnée)'!$F$3:$H$203,$A361+1,FALSE)="",NA(),HLOOKUP($B361,'(Cacher Donnée)'!$F$3:$H$203,$A361+1,FALSE))</f>
        <v>#N/A</v>
      </c>
      <c r="E361" t="e">
        <f>IF(HLOOKUP($B361,'(Cacher Donnée)'!$I$3:$K$203,$A361+1,FALSE)="",NA(),HLOOKUP($B361,'(Cacher Donnée)'!$I$3:$K$203,$A361+1,FALSE))</f>
        <v>#N/A</v>
      </c>
      <c r="F361" t="e">
        <f>IF(HLOOKUP($B361,'(Cacher Donnée)'!$L$3:$N$203,$A361+1,FALSE)="",NA(),HLOOKUP($B361,'(Cacher Donnée)'!$L$3:$N$203,$A361+1,FALSE))</f>
        <v>#N/A</v>
      </c>
      <c r="G361" t="e">
        <f>IF(HLOOKUP($B361,'(Cacher Donnée)'!$O$3:$Q$203,$A361+1,FALSE)="",NA(),HLOOKUP($B361,'(Cacher Donnée)'!$O$3:$Q$203,$A361+1,FALSE))</f>
        <v>#N/A</v>
      </c>
      <c r="H361" t="e">
        <f>IF(HLOOKUP($B361,'(Cacher Donnée)'!$R$3:$T$203,$A361+1,FALSE)="",NA(),HLOOKUP($B361,'(Cacher Donnée)'!$R$3:$T$203,$A361+1,FALSE))</f>
        <v>#N/A</v>
      </c>
      <c r="I361">
        <f>VLOOKUP('Feuil1 (2)'!A361,Résultats!$B$12:$AA$211,21,)</f>
        <v>0</v>
      </c>
      <c r="J361">
        <f>VLOOKUP('Feuil1 (2)'!$A361,Résultats!$B$12:$AA$211,22,FALSE)</f>
        <v>0</v>
      </c>
      <c r="K361">
        <f>VLOOKUP('Feuil1 (2)'!$A361,Résultats!$B$12:$AA$211,23,FALSE)</f>
        <v>0</v>
      </c>
      <c r="L361">
        <f>VLOOKUP('Feuil1 (2)'!$A361,Résultats!$B$12:$AA$211,24,FALSE)</f>
        <v>0</v>
      </c>
      <c r="M361">
        <f>VLOOKUP('Feuil1 (2)'!$A361,Résultats!$B$12:$AA$211,25,FALSE)</f>
        <v>0</v>
      </c>
    </row>
    <row r="362" spans="1:13" x14ac:dyDescent="0.25">
      <c r="A362">
        <f t="shared" si="6"/>
        <v>120</v>
      </c>
      <c r="B362" t="s">
        <v>16</v>
      </c>
      <c r="C362" t="e">
        <f>IF(HLOOKUP($B362,'(Cacher Donnée)'!$C$3:$E$203,$A362+1,FALSE)="",NA(),HLOOKUP($B362,'(Cacher Donnée)'!$C$3:$E$203,$A362+1,FALSE))</f>
        <v>#N/A</v>
      </c>
      <c r="D362" t="e">
        <f>IF(HLOOKUP($B362,'(Cacher Donnée)'!$F$3:$H$203,$A362+1,FALSE)="",NA(),HLOOKUP($B362,'(Cacher Donnée)'!$F$3:$H$203,$A362+1,FALSE))</f>
        <v>#N/A</v>
      </c>
      <c r="E362" t="e">
        <f>IF(HLOOKUP($B362,'(Cacher Donnée)'!$I$3:$K$203,$A362+1,FALSE)="",NA(),HLOOKUP($B362,'(Cacher Donnée)'!$I$3:$K$203,$A362+1,FALSE))</f>
        <v>#N/A</v>
      </c>
      <c r="F362" t="e">
        <f>IF(HLOOKUP($B362,'(Cacher Donnée)'!$L$3:$N$203,$A362+1,FALSE)="",NA(),HLOOKUP($B362,'(Cacher Donnée)'!$L$3:$N$203,$A362+1,FALSE))</f>
        <v>#N/A</v>
      </c>
      <c r="G362" t="e">
        <f>IF(HLOOKUP($B362,'(Cacher Donnée)'!$O$3:$Q$203,$A362+1,FALSE)="",NA(),HLOOKUP($B362,'(Cacher Donnée)'!$O$3:$Q$203,$A362+1,FALSE))</f>
        <v>#N/A</v>
      </c>
      <c r="H362" t="e">
        <f>IF(HLOOKUP($B362,'(Cacher Donnée)'!$R$3:$T$203,$A362+1,FALSE)="",NA(),HLOOKUP($B362,'(Cacher Donnée)'!$R$3:$T$203,$A362+1,FALSE))</f>
        <v>#N/A</v>
      </c>
      <c r="I362">
        <f>VLOOKUP('Feuil1 (2)'!A362,Résultats!$B$12:$AA$211,21,)</f>
        <v>0</v>
      </c>
      <c r="J362">
        <f>VLOOKUP('Feuil1 (2)'!$A362,Résultats!$B$12:$AA$211,22,FALSE)</f>
        <v>0</v>
      </c>
      <c r="K362">
        <f>VLOOKUP('Feuil1 (2)'!$A362,Résultats!$B$12:$AA$211,23,FALSE)</f>
        <v>0</v>
      </c>
      <c r="L362">
        <f>VLOOKUP('Feuil1 (2)'!$A362,Résultats!$B$12:$AA$211,24,FALSE)</f>
        <v>0</v>
      </c>
      <c r="M362">
        <f>VLOOKUP('Feuil1 (2)'!$A362,Résultats!$B$12:$AA$211,25,FALSE)</f>
        <v>0</v>
      </c>
    </row>
    <row r="363" spans="1:13" x14ac:dyDescent="0.25">
      <c r="A363">
        <f t="shared" si="6"/>
        <v>121</v>
      </c>
      <c r="B363" t="s">
        <v>3</v>
      </c>
      <c r="C363" t="e">
        <f>IF(HLOOKUP($B363,'(Cacher Donnée)'!$C$3:$E$203,$A363+1,FALSE)="",NA(),HLOOKUP($B363,'(Cacher Donnée)'!$C$3:$E$203,$A363+1,FALSE))</f>
        <v>#N/A</v>
      </c>
      <c r="D363" t="e">
        <f>IF(HLOOKUP($B363,'(Cacher Donnée)'!$F$3:$H$203,$A363+1,FALSE)="",NA(),HLOOKUP($B363,'(Cacher Donnée)'!$F$3:$H$203,$A363+1,FALSE))</f>
        <v>#N/A</v>
      </c>
      <c r="E363" t="e">
        <f>IF(HLOOKUP($B363,'(Cacher Donnée)'!$I$3:$K$203,$A363+1,FALSE)="",NA(),HLOOKUP($B363,'(Cacher Donnée)'!$I$3:$K$203,$A363+1,FALSE))</f>
        <v>#N/A</v>
      </c>
      <c r="F363" t="e">
        <f>IF(HLOOKUP($B363,'(Cacher Donnée)'!$L$3:$N$203,$A363+1,FALSE)="",NA(),HLOOKUP($B363,'(Cacher Donnée)'!$L$3:$N$203,$A363+1,FALSE))</f>
        <v>#N/A</v>
      </c>
      <c r="G363" t="e">
        <f>IF(HLOOKUP($B363,'(Cacher Donnée)'!$O$3:$Q$203,$A363+1,FALSE)="",NA(),HLOOKUP($B363,'(Cacher Donnée)'!$O$3:$Q$203,$A363+1,FALSE))</f>
        <v>#N/A</v>
      </c>
      <c r="H363" t="e">
        <f>IF(HLOOKUP($B363,'(Cacher Donnée)'!$R$3:$T$203,$A363+1,FALSE)="",NA(),HLOOKUP($B363,'(Cacher Donnée)'!$R$3:$T$203,$A363+1,FALSE))</f>
        <v>#N/A</v>
      </c>
      <c r="I363">
        <f>VLOOKUP('Feuil1 (2)'!A363,Résultats!$B$12:$AA$211,21,)</f>
        <v>0</v>
      </c>
      <c r="J363">
        <f>VLOOKUP('Feuil1 (2)'!$A363,Résultats!$B$12:$AA$211,22,FALSE)</f>
        <v>0</v>
      </c>
      <c r="K363">
        <f>VLOOKUP('Feuil1 (2)'!$A363,Résultats!$B$12:$AA$211,23,FALSE)</f>
        <v>0</v>
      </c>
      <c r="L363">
        <f>VLOOKUP('Feuil1 (2)'!$A363,Résultats!$B$12:$AA$211,24,FALSE)</f>
        <v>0</v>
      </c>
      <c r="M363">
        <f>VLOOKUP('Feuil1 (2)'!$A363,Résultats!$B$12:$AA$211,25,FALSE)</f>
        <v>0</v>
      </c>
    </row>
    <row r="364" spans="1:13" x14ac:dyDescent="0.25">
      <c r="A364">
        <f t="shared" si="6"/>
        <v>121</v>
      </c>
      <c r="B364" t="s">
        <v>4</v>
      </c>
      <c r="C364" t="e">
        <f>IF(HLOOKUP($B364,'(Cacher Donnée)'!$C$3:$E$203,$A364+1,FALSE)="",NA(),HLOOKUP($B364,'(Cacher Donnée)'!$C$3:$E$203,$A364+1,FALSE))</f>
        <v>#N/A</v>
      </c>
      <c r="D364" t="e">
        <f>IF(HLOOKUP($B364,'(Cacher Donnée)'!$F$3:$H$203,$A364+1,FALSE)="",NA(),HLOOKUP($B364,'(Cacher Donnée)'!$F$3:$H$203,$A364+1,FALSE))</f>
        <v>#N/A</v>
      </c>
      <c r="E364" t="e">
        <f>IF(HLOOKUP($B364,'(Cacher Donnée)'!$I$3:$K$203,$A364+1,FALSE)="",NA(),HLOOKUP($B364,'(Cacher Donnée)'!$I$3:$K$203,$A364+1,FALSE))</f>
        <v>#N/A</v>
      </c>
      <c r="F364" t="e">
        <f>IF(HLOOKUP($B364,'(Cacher Donnée)'!$L$3:$N$203,$A364+1,FALSE)="",NA(),HLOOKUP($B364,'(Cacher Donnée)'!$L$3:$N$203,$A364+1,FALSE))</f>
        <v>#N/A</v>
      </c>
      <c r="G364" t="e">
        <f>IF(HLOOKUP($B364,'(Cacher Donnée)'!$O$3:$Q$203,$A364+1,FALSE)="",NA(),HLOOKUP($B364,'(Cacher Donnée)'!$O$3:$Q$203,$A364+1,FALSE))</f>
        <v>#N/A</v>
      </c>
      <c r="H364" t="e">
        <f>IF(HLOOKUP($B364,'(Cacher Donnée)'!$R$3:$T$203,$A364+1,FALSE)="",NA(),HLOOKUP($B364,'(Cacher Donnée)'!$R$3:$T$203,$A364+1,FALSE))</f>
        <v>#N/A</v>
      </c>
      <c r="I364">
        <f>VLOOKUP('Feuil1 (2)'!A364,Résultats!$B$12:$AA$211,21,)</f>
        <v>0</v>
      </c>
      <c r="J364">
        <f>VLOOKUP('Feuil1 (2)'!$A364,Résultats!$B$12:$AA$211,22,FALSE)</f>
        <v>0</v>
      </c>
      <c r="K364">
        <f>VLOOKUP('Feuil1 (2)'!$A364,Résultats!$B$12:$AA$211,23,FALSE)</f>
        <v>0</v>
      </c>
      <c r="L364">
        <f>VLOOKUP('Feuil1 (2)'!$A364,Résultats!$B$12:$AA$211,24,FALSE)</f>
        <v>0</v>
      </c>
      <c r="M364">
        <f>VLOOKUP('Feuil1 (2)'!$A364,Résultats!$B$12:$AA$211,25,FALSE)</f>
        <v>0</v>
      </c>
    </row>
    <row r="365" spans="1:13" x14ac:dyDescent="0.25">
      <c r="A365">
        <f t="shared" si="6"/>
        <v>121</v>
      </c>
      <c r="B365" t="s">
        <v>16</v>
      </c>
      <c r="C365" t="e">
        <f>IF(HLOOKUP($B365,'(Cacher Donnée)'!$C$3:$E$203,$A365+1,FALSE)="",NA(),HLOOKUP($B365,'(Cacher Donnée)'!$C$3:$E$203,$A365+1,FALSE))</f>
        <v>#N/A</v>
      </c>
      <c r="D365" t="e">
        <f>IF(HLOOKUP($B365,'(Cacher Donnée)'!$F$3:$H$203,$A365+1,FALSE)="",NA(),HLOOKUP($B365,'(Cacher Donnée)'!$F$3:$H$203,$A365+1,FALSE))</f>
        <v>#N/A</v>
      </c>
      <c r="E365" t="e">
        <f>IF(HLOOKUP($B365,'(Cacher Donnée)'!$I$3:$K$203,$A365+1,FALSE)="",NA(),HLOOKUP($B365,'(Cacher Donnée)'!$I$3:$K$203,$A365+1,FALSE))</f>
        <v>#N/A</v>
      </c>
      <c r="F365" t="e">
        <f>IF(HLOOKUP($B365,'(Cacher Donnée)'!$L$3:$N$203,$A365+1,FALSE)="",NA(),HLOOKUP($B365,'(Cacher Donnée)'!$L$3:$N$203,$A365+1,FALSE))</f>
        <v>#N/A</v>
      </c>
      <c r="G365" t="e">
        <f>IF(HLOOKUP($B365,'(Cacher Donnée)'!$O$3:$Q$203,$A365+1,FALSE)="",NA(),HLOOKUP($B365,'(Cacher Donnée)'!$O$3:$Q$203,$A365+1,FALSE))</f>
        <v>#N/A</v>
      </c>
      <c r="H365" t="e">
        <f>IF(HLOOKUP($B365,'(Cacher Donnée)'!$R$3:$T$203,$A365+1,FALSE)="",NA(),HLOOKUP($B365,'(Cacher Donnée)'!$R$3:$T$203,$A365+1,FALSE))</f>
        <v>#N/A</v>
      </c>
      <c r="I365">
        <f>VLOOKUP('Feuil1 (2)'!A365,Résultats!$B$12:$AA$211,21,)</f>
        <v>0</v>
      </c>
      <c r="J365">
        <f>VLOOKUP('Feuil1 (2)'!$A365,Résultats!$B$12:$AA$211,22,FALSE)</f>
        <v>0</v>
      </c>
      <c r="K365">
        <f>VLOOKUP('Feuil1 (2)'!$A365,Résultats!$B$12:$AA$211,23,FALSE)</f>
        <v>0</v>
      </c>
      <c r="L365">
        <f>VLOOKUP('Feuil1 (2)'!$A365,Résultats!$B$12:$AA$211,24,FALSE)</f>
        <v>0</v>
      </c>
      <c r="M365">
        <f>VLOOKUP('Feuil1 (2)'!$A365,Résultats!$B$12:$AA$211,25,FALSE)</f>
        <v>0</v>
      </c>
    </row>
    <row r="366" spans="1:13" x14ac:dyDescent="0.25">
      <c r="A366">
        <f t="shared" si="6"/>
        <v>122</v>
      </c>
      <c r="B366" t="s">
        <v>3</v>
      </c>
      <c r="C366" t="e">
        <f>IF(HLOOKUP($B366,'(Cacher Donnée)'!$C$3:$E$203,$A366+1,FALSE)="",NA(),HLOOKUP($B366,'(Cacher Donnée)'!$C$3:$E$203,$A366+1,FALSE))</f>
        <v>#N/A</v>
      </c>
      <c r="D366" t="e">
        <f>IF(HLOOKUP($B366,'(Cacher Donnée)'!$F$3:$H$203,$A366+1,FALSE)="",NA(),HLOOKUP($B366,'(Cacher Donnée)'!$F$3:$H$203,$A366+1,FALSE))</f>
        <v>#N/A</v>
      </c>
      <c r="E366" t="e">
        <f>IF(HLOOKUP($B366,'(Cacher Donnée)'!$I$3:$K$203,$A366+1,FALSE)="",NA(),HLOOKUP($B366,'(Cacher Donnée)'!$I$3:$K$203,$A366+1,FALSE))</f>
        <v>#N/A</v>
      </c>
      <c r="F366" t="e">
        <f>IF(HLOOKUP($B366,'(Cacher Donnée)'!$L$3:$N$203,$A366+1,FALSE)="",NA(),HLOOKUP($B366,'(Cacher Donnée)'!$L$3:$N$203,$A366+1,FALSE))</f>
        <v>#N/A</v>
      </c>
      <c r="G366" t="e">
        <f>IF(HLOOKUP($B366,'(Cacher Donnée)'!$O$3:$Q$203,$A366+1,FALSE)="",NA(),HLOOKUP($B366,'(Cacher Donnée)'!$O$3:$Q$203,$A366+1,FALSE))</f>
        <v>#N/A</v>
      </c>
      <c r="H366" t="e">
        <f>IF(HLOOKUP($B366,'(Cacher Donnée)'!$R$3:$T$203,$A366+1,FALSE)="",NA(),HLOOKUP($B366,'(Cacher Donnée)'!$R$3:$T$203,$A366+1,FALSE))</f>
        <v>#N/A</v>
      </c>
      <c r="I366">
        <f>VLOOKUP('Feuil1 (2)'!A366,Résultats!$B$12:$AA$211,21,)</f>
        <v>0</v>
      </c>
      <c r="J366">
        <f>VLOOKUP('Feuil1 (2)'!$A366,Résultats!$B$12:$AA$211,22,FALSE)</f>
        <v>0</v>
      </c>
      <c r="K366">
        <f>VLOOKUP('Feuil1 (2)'!$A366,Résultats!$B$12:$AA$211,23,FALSE)</f>
        <v>0</v>
      </c>
      <c r="L366">
        <f>VLOOKUP('Feuil1 (2)'!$A366,Résultats!$B$12:$AA$211,24,FALSE)</f>
        <v>0</v>
      </c>
      <c r="M366">
        <f>VLOOKUP('Feuil1 (2)'!$A366,Résultats!$B$12:$AA$211,25,FALSE)</f>
        <v>0</v>
      </c>
    </row>
    <row r="367" spans="1:13" x14ac:dyDescent="0.25">
      <c r="A367">
        <f t="shared" si="6"/>
        <v>122</v>
      </c>
      <c r="B367" t="s">
        <v>4</v>
      </c>
      <c r="C367" t="e">
        <f>IF(HLOOKUP($B367,'(Cacher Donnée)'!$C$3:$E$203,$A367+1,FALSE)="",NA(),HLOOKUP($B367,'(Cacher Donnée)'!$C$3:$E$203,$A367+1,FALSE))</f>
        <v>#N/A</v>
      </c>
      <c r="D367" t="e">
        <f>IF(HLOOKUP($B367,'(Cacher Donnée)'!$F$3:$H$203,$A367+1,FALSE)="",NA(),HLOOKUP($B367,'(Cacher Donnée)'!$F$3:$H$203,$A367+1,FALSE))</f>
        <v>#N/A</v>
      </c>
      <c r="E367" t="e">
        <f>IF(HLOOKUP($B367,'(Cacher Donnée)'!$I$3:$K$203,$A367+1,FALSE)="",NA(),HLOOKUP($B367,'(Cacher Donnée)'!$I$3:$K$203,$A367+1,FALSE))</f>
        <v>#N/A</v>
      </c>
      <c r="F367" t="e">
        <f>IF(HLOOKUP($B367,'(Cacher Donnée)'!$L$3:$N$203,$A367+1,FALSE)="",NA(),HLOOKUP($B367,'(Cacher Donnée)'!$L$3:$N$203,$A367+1,FALSE))</f>
        <v>#N/A</v>
      </c>
      <c r="G367" t="e">
        <f>IF(HLOOKUP($B367,'(Cacher Donnée)'!$O$3:$Q$203,$A367+1,FALSE)="",NA(),HLOOKUP($B367,'(Cacher Donnée)'!$O$3:$Q$203,$A367+1,FALSE))</f>
        <v>#N/A</v>
      </c>
      <c r="H367" t="e">
        <f>IF(HLOOKUP($B367,'(Cacher Donnée)'!$R$3:$T$203,$A367+1,FALSE)="",NA(),HLOOKUP($B367,'(Cacher Donnée)'!$R$3:$T$203,$A367+1,FALSE))</f>
        <v>#N/A</v>
      </c>
      <c r="I367">
        <f>VLOOKUP('Feuil1 (2)'!A367,Résultats!$B$12:$AA$211,21,)</f>
        <v>0</v>
      </c>
      <c r="J367">
        <f>VLOOKUP('Feuil1 (2)'!$A367,Résultats!$B$12:$AA$211,22,FALSE)</f>
        <v>0</v>
      </c>
      <c r="K367">
        <f>VLOOKUP('Feuil1 (2)'!$A367,Résultats!$B$12:$AA$211,23,FALSE)</f>
        <v>0</v>
      </c>
      <c r="L367">
        <f>VLOOKUP('Feuil1 (2)'!$A367,Résultats!$B$12:$AA$211,24,FALSE)</f>
        <v>0</v>
      </c>
      <c r="M367">
        <f>VLOOKUP('Feuil1 (2)'!$A367,Résultats!$B$12:$AA$211,25,FALSE)</f>
        <v>0</v>
      </c>
    </row>
    <row r="368" spans="1:13" x14ac:dyDescent="0.25">
      <c r="A368">
        <f t="shared" si="6"/>
        <v>122</v>
      </c>
      <c r="B368" t="s">
        <v>16</v>
      </c>
      <c r="C368" t="e">
        <f>IF(HLOOKUP($B368,'(Cacher Donnée)'!$C$3:$E$203,$A368+1,FALSE)="",NA(),HLOOKUP($B368,'(Cacher Donnée)'!$C$3:$E$203,$A368+1,FALSE))</f>
        <v>#N/A</v>
      </c>
      <c r="D368" t="e">
        <f>IF(HLOOKUP($B368,'(Cacher Donnée)'!$F$3:$H$203,$A368+1,FALSE)="",NA(),HLOOKUP($B368,'(Cacher Donnée)'!$F$3:$H$203,$A368+1,FALSE))</f>
        <v>#N/A</v>
      </c>
      <c r="E368" t="e">
        <f>IF(HLOOKUP($B368,'(Cacher Donnée)'!$I$3:$K$203,$A368+1,FALSE)="",NA(),HLOOKUP($B368,'(Cacher Donnée)'!$I$3:$K$203,$A368+1,FALSE))</f>
        <v>#N/A</v>
      </c>
      <c r="F368" t="e">
        <f>IF(HLOOKUP($B368,'(Cacher Donnée)'!$L$3:$N$203,$A368+1,FALSE)="",NA(),HLOOKUP($B368,'(Cacher Donnée)'!$L$3:$N$203,$A368+1,FALSE))</f>
        <v>#N/A</v>
      </c>
      <c r="G368" t="e">
        <f>IF(HLOOKUP($B368,'(Cacher Donnée)'!$O$3:$Q$203,$A368+1,FALSE)="",NA(),HLOOKUP($B368,'(Cacher Donnée)'!$O$3:$Q$203,$A368+1,FALSE))</f>
        <v>#N/A</v>
      </c>
      <c r="H368" t="e">
        <f>IF(HLOOKUP($B368,'(Cacher Donnée)'!$R$3:$T$203,$A368+1,FALSE)="",NA(),HLOOKUP($B368,'(Cacher Donnée)'!$R$3:$T$203,$A368+1,FALSE))</f>
        <v>#N/A</v>
      </c>
      <c r="I368">
        <f>VLOOKUP('Feuil1 (2)'!A368,Résultats!$B$12:$AA$211,21,)</f>
        <v>0</v>
      </c>
      <c r="J368">
        <f>VLOOKUP('Feuil1 (2)'!$A368,Résultats!$B$12:$AA$211,22,FALSE)</f>
        <v>0</v>
      </c>
      <c r="K368">
        <f>VLOOKUP('Feuil1 (2)'!$A368,Résultats!$B$12:$AA$211,23,FALSE)</f>
        <v>0</v>
      </c>
      <c r="L368">
        <f>VLOOKUP('Feuil1 (2)'!$A368,Résultats!$B$12:$AA$211,24,FALSE)</f>
        <v>0</v>
      </c>
      <c r="M368">
        <f>VLOOKUP('Feuil1 (2)'!$A368,Résultats!$B$12:$AA$211,25,FALSE)</f>
        <v>0</v>
      </c>
    </row>
    <row r="369" spans="1:13" x14ac:dyDescent="0.25">
      <c r="A369">
        <f t="shared" si="6"/>
        <v>123</v>
      </c>
      <c r="B369" t="s">
        <v>3</v>
      </c>
      <c r="C369" t="e">
        <f>IF(HLOOKUP($B369,'(Cacher Donnée)'!$C$3:$E$203,$A369+1,FALSE)="",NA(),HLOOKUP($B369,'(Cacher Donnée)'!$C$3:$E$203,$A369+1,FALSE))</f>
        <v>#N/A</v>
      </c>
      <c r="D369" t="e">
        <f>IF(HLOOKUP($B369,'(Cacher Donnée)'!$F$3:$H$203,$A369+1,FALSE)="",NA(),HLOOKUP($B369,'(Cacher Donnée)'!$F$3:$H$203,$A369+1,FALSE))</f>
        <v>#N/A</v>
      </c>
      <c r="E369" t="e">
        <f>IF(HLOOKUP($B369,'(Cacher Donnée)'!$I$3:$K$203,$A369+1,FALSE)="",NA(),HLOOKUP($B369,'(Cacher Donnée)'!$I$3:$K$203,$A369+1,FALSE))</f>
        <v>#N/A</v>
      </c>
      <c r="F369" t="e">
        <f>IF(HLOOKUP($B369,'(Cacher Donnée)'!$L$3:$N$203,$A369+1,FALSE)="",NA(),HLOOKUP($B369,'(Cacher Donnée)'!$L$3:$N$203,$A369+1,FALSE))</f>
        <v>#N/A</v>
      </c>
      <c r="G369" t="e">
        <f>IF(HLOOKUP($B369,'(Cacher Donnée)'!$O$3:$Q$203,$A369+1,FALSE)="",NA(),HLOOKUP($B369,'(Cacher Donnée)'!$O$3:$Q$203,$A369+1,FALSE))</f>
        <v>#N/A</v>
      </c>
      <c r="H369" t="e">
        <f>IF(HLOOKUP($B369,'(Cacher Donnée)'!$R$3:$T$203,$A369+1,FALSE)="",NA(),HLOOKUP($B369,'(Cacher Donnée)'!$R$3:$T$203,$A369+1,FALSE))</f>
        <v>#N/A</v>
      </c>
      <c r="I369">
        <f>VLOOKUP('Feuil1 (2)'!A369,Résultats!$B$12:$AA$211,21,)</f>
        <v>0</v>
      </c>
      <c r="J369">
        <f>VLOOKUP('Feuil1 (2)'!$A369,Résultats!$B$12:$AA$211,22,FALSE)</f>
        <v>0</v>
      </c>
      <c r="K369">
        <f>VLOOKUP('Feuil1 (2)'!$A369,Résultats!$B$12:$AA$211,23,FALSE)</f>
        <v>0</v>
      </c>
      <c r="L369">
        <f>VLOOKUP('Feuil1 (2)'!$A369,Résultats!$B$12:$AA$211,24,FALSE)</f>
        <v>0</v>
      </c>
      <c r="M369">
        <f>VLOOKUP('Feuil1 (2)'!$A369,Résultats!$B$12:$AA$211,25,FALSE)</f>
        <v>0</v>
      </c>
    </row>
    <row r="370" spans="1:13" x14ac:dyDescent="0.25">
      <c r="A370">
        <f t="shared" si="6"/>
        <v>123</v>
      </c>
      <c r="B370" t="s">
        <v>4</v>
      </c>
      <c r="C370" t="e">
        <f>IF(HLOOKUP($B370,'(Cacher Donnée)'!$C$3:$E$203,$A370+1,FALSE)="",NA(),HLOOKUP($B370,'(Cacher Donnée)'!$C$3:$E$203,$A370+1,FALSE))</f>
        <v>#N/A</v>
      </c>
      <c r="D370" t="e">
        <f>IF(HLOOKUP($B370,'(Cacher Donnée)'!$F$3:$H$203,$A370+1,FALSE)="",NA(),HLOOKUP($B370,'(Cacher Donnée)'!$F$3:$H$203,$A370+1,FALSE))</f>
        <v>#N/A</v>
      </c>
      <c r="E370" t="e">
        <f>IF(HLOOKUP($B370,'(Cacher Donnée)'!$I$3:$K$203,$A370+1,FALSE)="",NA(),HLOOKUP($B370,'(Cacher Donnée)'!$I$3:$K$203,$A370+1,FALSE))</f>
        <v>#N/A</v>
      </c>
      <c r="F370" t="e">
        <f>IF(HLOOKUP($B370,'(Cacher Donnée)'!$L$3:$N$203,$A370+1,FALSE)="",NA(),HLOOKUP($B370,'(Cacher Donnée)'!$L$3:$N$203,$A370+1,FALSE))</f>
        <v>#N/A</v>
      </c>
      <c r="G370" t="e">
        <f>IF(HLOOKUP($B370,'(Cacher Donnée)'!$O$3:$Q$203,$A370+1,FALSE)="",NA(),HLOOKUP($B370,'(Cacher Donnée)'!$O$3:$Q$203,$A370+1,FALSE))</f>
        <v>#N/A</v>
      </c>
      <c r="H370" t="e">
        <f>IF(HLOOKUP($B370,'(Cacher Donnée)'!$R$3:$T$203,$A370+1,FALSE)="",NA(),HLOOKUP($B370,'(Cacher Donnée)'!$R$3:$T$203,$A370+1,FALSE))</f>
        <v>#N/A</v>
      </c>
      <c r="I370">
        <f>VLOOKUP('Feuil1 (2)'!A370,Résultats!$B$12:$AA$211,21,)</f>
        <v>0</v>
      </c>
      <c r="J370">
        <f>VLOOKUP('Feuil1 (2)'!$A370,Résultats!$B$12:$AA$211,22,FALSE)</f>
        <v>0</v>
      </c>
      <c r="K370">
        <f>VLOOKUP('Feuil1 (2)'!$A370,Résultats!$B$12:$AA$211,23,FALSE)</f>
        <v>0</v>
      </c>
      <c r="L370">
        <f>VLOOKUP('Feuil1 (2)'!$A370,Résultats!$B$12:$AA$211,24,FALSE)</f>
        <v>0</v>
      </c>
      <c r="M370">
        <f>VLOOKUP('Feuil1 (2)'!$A370,Résultats!$B$12:$AA$211,25,FALSE)</f>
        <v>0</v>
      </c>
    </row>
    <row r="371" spans="1:13" x14ac:dyDescent="0.25">
      <c r="A371">
        <f t="shared" si="6"/>
        <v>123</v>
      </c>
      <c r="B371" t="s">
        <v>16</v>
      </c>
      <c r="C371" t="e">
        <f>IF(HLOOKUP($B371,'(Cacher Donnée)'!$C$3:$E$203,$A371+1,FALSE)="",NA(),HLOOKUP($B371,'(Cacher Donnée)'!$C$3:$E$203,$A371+1,FALSE))</f>
        <v>#N/A</v>
      </c>
      <c r="D371" t="e">
        <f>IF(HLOOKUP($B371,'(Cacher Donnée)'!$F$3:$H$203,$A371+1,FALSE)="",NA(),HLOOKUP($B371,'(Cacher Donnée)'!$F$3:$H$203,$A371+1,FALSE))</f>
        <v>#N/A</v>
      </c>
      <c r="E371" t="e">
        <f>IF(HLOOKUP($B371,'(Cacher Donnée)'!$I$3:$K$203,$A371+1,FALSE)="",NA(),HLOOKUP($B371,'(Cacher Donnée)'!$I$3:$K$203,$A371+1,FALSE))</f>
        <v>#N/A</v>
      </c>
      <c r="F371" t="e">
        <f>IF(HLOOKUP($B371,'(Cacher Donnée)'!$L$3:$N$203,$A371+1,FALSE)="",NA(),HLOOKUP($B371,'(Cacher Donnée)'!$L$3:$N$203,$A371+1,FALSE))</f>
        <v>#N/A</v>
      </c>
      <c r="G371" t="e">
        <f>IF(HLOOKUP($B371,'(Cacher Donnée)'!$O$3:$Q$203,$A371+1,FALSE)="",NA(),HLOOKUP($B371,'(Cacher Donnée)'!$O$3:$Q$203,$A371+1,FALSE))</f>
        <v>#N/A</v>
      </c>
      <c r="H371" t="e">
        <f>IF(HLOOKUP($B371,'(Cacher Donnée)'!$R$3:$T$203,$A371+1,FALSE)="",NA(),HLOOKUP($B371,'(Cacher Donnée)'!$R$3:$T$203,$A371+1,FALSE))</f>
        <v>#N/A</v>
      </c>
      <c r="I371">
        <f>VLOOKUP('Feuil1 (2)'!A371,Résultats!$B$12:$AA$211,21,)</f>
        <v>0</v>
      </c>
      <c r="J371">
        <f>VLOOKUP('Feuil1 (2)'!$A371,Résultats!$B$12:$AA$211,22,FALSE)</f>
        <v>0</v>
      </c>
      <c r="K371">
        <f>VLOOKUP('Feuil1 (2)'!$A371,Résultats!$B$12:$AA$211,23,FALSE)</f>
        <v>0</v>
      </c>
      <c r="L371">
        <f>VLOOKUP('Feuil1 (2)'!$A371,Résultats!$B$12:$AA$211,24,FALSE)</f>
        <v>0</v>
      </c>
      <c r="M371">
        <f>VLOOKUP('Feuil1 (2)'!$A371,Résultats!$B$12:$AA$211,25,FALSE)</f>
        <v>0</v>
      </c>
    </row>
    <row r="372" spans="1:13" x14ac:dyDescent="0.25">
      <c r="A372">
        <f t="shared" si="6"/>
        <v>124</v>
      </c>
      <c r="B372" t="s">
        <v>3</v>
      </c>
      <c r="C372" t="e">
        <f>IF(HLOOKUP($B372,'(Cacher Donnée)'!$C$3:$E$203,$A372+1,FALSE)="",NA(),HLOOKUP($B372,'(Cacher Donnée)'!$C$3:$E$203,$A372+1,FALSE))</f>
        <v>#N/A</v>
      </c>
      <c r="D372" t="e">
        <f>IF(HLOOKUP($B372,'(Cacher Donnée)'!$F$3:$H$203,$A372+1,FALSE)="",NA(),HLOOKUP($B372,'(Cacher Donnée)'!$F$3:$H$203,$A372+1,FALSE))</f>
        <v>#N/A</v>
      </c>
      <c r="E372" t="e">
        <f>IF(HLOOKUP($B372,'(Cacher Donnée)'!$I$3:$K$203,$A372+1,FALSE)="",NA(),HLOOKUP($B372,'(Cacher Donnée)'!$I$3:$K$203,$A372+1,FALSE))</f>
        <v>#N/A</v>
      </c>
      <c r="F372" t="e">
        <f>IF(HLOOKUP($B372,'(Cacher Donnée)'!$L$3:$N$203,$A372+1,FALSE)="",NA(),HLOOKUP($B372,'(Cacher Donnée)'!$L$3:$N$203,$A372+1,FALSE))</f>
        <v>#N/A</v>
      </c>
      <c r="G372" t="e">
        <f>IF(HLOOKUP($B372,'(Cacher Donnée)'!$O$3:$Q$203,$A372+1,FALSE)="",NA(),HLOOKUP($B372,'(Cacher Donnée)'!$O$3:$Q$203,$A372+1,FALSE))</f>
        <v>#N/A</v>
      </c>
      <c r="H372" t="e">
        <f>IF(HLOOKUP($B372,'(Cacher Donnée)'!$R$3:$T$203,$A372+1,FALSE)="",NA(),HLOOKUP($B372,'(Cacher Donnée)'!$R$3:$T$203,$A372+1,FALSE))</f>
        <v>#N/A</v>
      </c>
      <c r="I372">
        <f>VLOOKUP('Feuil1 (2)'!A372,Résultats!$B$12:$AA$211,21,)</f>
        <v>0</v>
      </c>
      <c r="J372">
        <f>VLOOKUP('Feuil1 (2)'!$A372,Résultats!$B$12:$AA$211,22,FALSE)</f>
        <v>0</v>
      </c>
      <c r="K372">
        <f>VLOOKUP('Feuil1 (2)'!$A372,Résultats!$B$12:$AA$211,23,FALSE)</f>
        <v>0</v>
      </c>
      <c r="L372">
        <f>VLOOKUP('Feuil1 (2)'!$A372,Résultats!$B$12:$AA$211,24,FALSE)</f>
        <v>0</v>
      </c>
      <c r="M372">
        <f>VLOOKUP('Feuil1 (2)'!$A372,Résultats!$B$12:$AA$211,25,FALSE)</f>
        <v>0</v>
      </c>
    </row>
    <row r="373" spans="1:13" x14ac:dyDescent="0.25">
      <c r="A373">
        <f t="shared" si="6"/>
        <v>124</v>
      </c>
      <c r="B373" t="s">
        <v>4</v>
      </c>
      <c r="C373" t="e">
        <f>IF(HLOOKUP($B373,'(Cacher Donnée)'!$C$3:$E$203,$A373+1,FALSE)="",NA(),HLOOKUP($B373,'(Cacher Donnée)'!$C$3:$E$203,$A373+1,FALSE))</f>
        <v>#N/A</v>
      </c>
      <c r="D373" t="e">
        <f>IF(HLOOKUP($B373,'(Cacher Donnée)'!$F$3:$H$203,$A373+1,FALSE)="",NA(),HLOOKUP($B373,'(Cacher Donnée)'!$F$3:$H$203,$A373+1,FALSE))</f>
        <v>#N/A</v>
      </c>
      <c r="E373" t="e">
        <f>IF(HLOOKUP($B373,'(Cacher Donnée)'!$I$3:$K$203,$A373+1,FALSE)="",NA(),HLOOKUP($B373,'(Cacher Donnée)'!$I$3:$K$203,$A373+1,FALSE))</f>
        <v>#N/A</v>
      </c>
      <c r="F373" t="e">
        <f>IF(HLOOKUP($B373,'(Cacher Donnée)'!$L$3:$N$203,$A373+1,FALSE)="",NA(),HLOOKUP($B373,'(Cacher Donnée)'!$L$3:$N$203,$A373+1,FALSE))</f>
        <v>#N/A</v>
      </c>
      <c r="G373" t="e">
        <f>IF(HLOOKUP($B373,'(Cacher Donnée)'!$O$3:$Q$203,$A373+1,FALSE)="",NA(),HLOOKUP($B373,'(Cacher Donnée)'!$O$3:$Q$203,$A373+1,FALSE))</f>
        <v>#N/A</v>
      </c>
      <c r="H373" t="e">
        <f>IF(HLOOKUP($B373,'(Cacher Donnée)'!$R$3:$T$203,$A373+1,FALSE)="",NA(),HLOOKUP($B373,'(Cacher Donnée)'!$R$3:$T$203,$A373+1,FALSE))</f>
        <v>#N/A</v>
      </c>
      <c r="I373">
        <f>VLOOKUP('Feuil1 (2)'!A373,Résultats!$B$12:$AA$211,21,)</f>
        <v>0</v>
      </c>
      <c r="J373">
        <f>VLOOKUP('Feuil1 (2)'!$A373,Résultats!$B$12:$AA$211,22,FALSE)</f>
        <v>0</v>
      </c>
      <c r="K373">
        <f>VLOOKUP('Feuil1 (2)'!$A373,Résultats!$B$12:$AA$211,23,FALSE)</f>
        <v>0</v>
      </c>
      <c r="L373">
        <f>VLOOKUP('Feuil1 (2)'!$A373,Résultats!$B$12:$AA$211,24,FALSE)</f>
        <v>0</v>
      </c>
      <c r="M373">
        <f>VLOOKUP('Feuil1 (2)'!$A373,Résultats!$B$12:$AA$211,25,FALSE)</f>
        <v>0</v>
      </c>
    </row>
    <row r="374" spans="1:13" x14ac:dyDescent="0.25">
      <c r="A374">
        <f t="shared" si="6"/>
        <v>124</v>
      </c>
      <c r="B374" t="s">
        <v>16</v>
      </c>
      <c r="C374" t="e">
        <f>IF(HLOOKUP($B374,'(Cacher Donnée)'!$C$3:$E$203,$A374+1,FALSE)="",NA(),HLOOKUP($B374,'(Cacher Donnée)'!$C$3:$E$203,$A374+1,FALSE))</f>
        <v>#N/A</v>
      </c>
      <c r="D374" t="e">
        <f>IF(HLOOKUP($B374,'(Cacher Donnée)'!$F$3:$H$203,$A374+1,FALSE)="",NA(),HLOOKUP($B374,'(Cacher Donnée)'!$F$3:$H$203,$A374+1,FALSE))</f>
        <v>#N/A</v>
      </c>
      <c r="E374" t="e">
        <f>IF(HLOOKUP($B374,'(Cacher Donnée)'!$I$3:$K$203,$A374+1,FALSE)="",NA(),HLOOKUP($B374,'(Cacher Donnée)'!$I$3:$K$203,$A374+1,FALSE))</f>
        <v>#N/A</v>
      </c>
      <c r="F374" t="e">
        <f>IF(HLOOKUP($B374,'(Cacher Donnée)'!$L$3:$N$203,$A374+1,FALSE)="",NA(),HLOOKUP($B374,'(Cacher Donnée)'!$L$3:$N$203,$A374+1,FALSE))</f>
        <v>#N/A</v>
      </c>
      <c r="G374" t="e">
        <f>IF(HLOOKUP($B374,'(Cacher Donnée)'!$O$3:$Q$203,$A374+1,FALSE)="",NA(),HLOOKUP($B374,'(Cacher Donnée)'!$O$3:$Q$203,$A374+1,FALSE))</f>
        <v>#N/A</v>
      </c>
      <c r="H374" t="e">
        <f>IF(HLOOKUP($B374,'(Cacher Donnée)'!$R$3:$T$203,$A374+1,FALSE)="",NA(),HLOOKUP($B374,'(Cacher Donnée)'!$R$3:$T$203,$A374+1,FALSE))</f>
        <v>#N/A</v>
      </c>
      <c r="I374">
        <f>VLOOKUP('Feuil1 (2)'!A374,Résultats!$B$12:$AA$211,21,)</f>
        <v>0</v>
      </c>
      <c r="J374">
        <f>VLOOKUP('Feuil1 (2)'!$A374,Résultats!$B$12:$AA$211,22,FALSE)</f>
        <v>0</v>
      </c>
      <c r="K374">
        <f>VLOOKUP('Feuil1 (2)'!$A374,Résultats!$B$12:$AA$211,23,FALSE)</f>
        <v>0</v>
      </c>
      <c r="L374">
        <f>VLOOKUP('Feuil1 (2)'!$A374,Résultats!$B$12:$AA$211,24,FALSE)</f>
        <v>0</v>
      </c>
      <c r="M374">
        <f>VLOOKUP('Feuil1 (2)'!$A374,Résultats!$B$12:$AA$211,25,FALSE)</f>
        <v>0</v>
      </c>
    </row>
    <row r="375" spans="1:13" x14ac:dyDescent="0.25">
      <c r="A375">
        <f t="shared" si="6"/>
        <v>125</v>
      </c>
      <c r="B375" t="s">
        <v>3</v>
      </c>
      <c r="C375" t="e">
        <f>IF(HLOOKUP($B375,'(Cacher Donnée)'!$C$3:$E$203,$A375+1,FALSE)="",NA(),HLOOKUP($B375,'(Cacher Donnée)'!$C$3:$E$203,$A375+1,FALSE))</f>
        <v>#N/A</v>
      </c>
      <c r="D375" t="e">
        <f>IF(HLOOKUP($B375,'(Cacher Donnée)'!$F$3:$H$203,$A375+1,FALSE)="",NA(),HLOOKUP($B375,'(Cacher Donnée)'!$F$3:$H$203,$A375+1,FALSE))</f>
        <v>#N/A</v>
      </c>
      <c r="E375" t="e">
        <f>IF(HLOOKUP($B375,'(Cacher Donnée)'!$I$3:$K$203,$A375+1,FALSE)="",NA(),HLOOKUP($B375,'(Cacher Donnée)'!$I$3:$K$203,$A375+1,FALSE))</f>
        <v>#N/A</v>
      </c>
      <c r="F375" t="e">
        <f>IF(HLOOKUP($B375,'(Cacher Donnée)'!$L$3:$N$203,$A375+1,FALSE)="",NA(),HLOOKUP($B375,'(Cacher Donnée)'!$L$3:$N$203,$A375+1,FALSE))</f>
        <v>#N/A</v>
      </c>
      <c r="G375" t="e">
        <f>IF(HLOOKUP($B375,'(Cacher Donnée)'!$O$3:$Q$203,$A375+1,FALSE)="",NA(),HLOOKUP($B375,'(Cacher Donnée)'!$O$3:$Q$203,$A375+1,FALSE))</f>
        <v>#N/A</v>
      </c>
      <c r="H375" t="e">
        <f>IF(HLOOKUP($B375,'(Cacher Donnée)'!$R$3:$T$203,$A375+1,FALSE)="",NA(),HLOOKUP($B375,'(Cacher Donnée)'!$R$3:$T$203,$A375+1,FALSE))</f>
        <v>#N/A</v>
      </c>
      <c r="I375">
        <f>VLOOKUP('Feuil1 (2)'!A375,Résultats!$B$12:$AA$211,21,)</f>
        <v>0</v>
      </c>
      <c r="J375">
        <f>VLOOKUP('Feuil1 (2)'!$A375,Résultats!$B$12:$AA$211,22,FALSE)</f>
        <v>0</v>
      </c>
      <c r="K375">
        <f>VLOOKUP('Feuil1 (2)'!$A375,Résultats!$B$12:$AA$211,23,FALSE)</f>
        <v>0</v>
      </c>
      <c r="L375">
        <f>VLOOKUP('Feuil1 (2)'!$A375,Résultats!$B$12:$AA$211,24,FALSE)</f>
        <v>0</v>
      </c>
      <c r="M375">
        <f>VLOOKUP('Feuil1 (2)'!$A375,Résultats!$B$12:$AA$211,25,FALSE)</f>
        <v>0</v>
      </c>
    </row>
    <row r="376" spans="1:13" x14ac:dyDescent="0.25">
      <c r="A376">
        <f t="shared" si="6"/>
        <v>125</v>
      </c>
      <c r="B376" t="s">
        <v>4</v>
      </c>
      <c r="C376" t="e">
        <f>IF(HLOOKUP($B376,'(Cacher Donnée)'!$C$3:$E$203,$A376+1,FALSE)="",NA(),HLOOKUP($B376,'(Cacher Donnée)'!$C$3:$E$203,$A376+1,FALSE))</f>
        <v>#N/A</v>
      </c>
      <c r="D376" t="e">
        <f>IF(HLOOKUP($B376,'(Cacher Donnée)'!$F$3:$H$203,$A376+1,FALSE)="",NA(),HLOOKUP($B376,'(Cacher Donnée)'!$F$3:$H$203,$A376+1,FALSE))</f>
        <v>#N/A</v>
      </c>
      <c r="E376" t="e">
        <f>IF(HLOOKUP($B376,'(Cacher Donnée)'!$I$3:$K$203,$A376+1,FALSE)="",NA(),HLOOKUP($B376,'(Cacher Donnée)'!$I$3:$K$203,$A376+1,FALSE))</f>
        <v>#N/A</v>
      </c>
      <c r="F376" t="e">
        <f>IF(HLOOKUP($B376,'(Cacher Donnée)'!$L$3:$N$203,$A376+1,FALSE)="",NA(),HLOOKUP($B376,'(Cacher Donnée)'!$L$3:$N$203,$A376+1,FALSE))</f>
        <v>#N/A</v>
      </c>
      <c r="G376" t="e">
        <f>IF(HLOOKUP($B376,'(Cacher Donnée)'!$O$3:$Q$203,$A376+1,FALSE)="",NA(),HLOOKUP($B376,'(Cacher Donnée)'!$O$3:$Q$203,$A376+1,FALSE))</f>
        <v>#N/A</v>
      </c>
      <c r="H376" t="e">
        <f>IF(HLOOKUP($B376,'(Cacher Donnée)'!$R$3:$T$203,$A376+1,FALSE)="",NA(),HLOOKUP($B376,'(Cacher Donnée)'!$R$3:$T$203,$A376+1,FALSE))</f>
        <v>#N/A</v>
      </c>
      <c r="I376">
        <f>VLOOKUP('Feuil1 (2)'!A376,Résultats!$B$12:$AA$211,21,)</f>
        <v>0</v>
      </c>
      <c r="J376">
        <f>VLOOKUP('Feuil1 (2)'!$A376,Résultats!$B$12:$AA$211,22,FALSE)</f>
        <v>0</v>
      </c>
      <c r="K376">
        <f>VLOOKUP('Feuil1 (2)'!$A376,Résultats!$B$12:$AA$211,23,FALSE)</f>
        <v>0</v>
      </c>
      <c r="L376">
        <f>VLOOKUP('Feuil1 (2)'!$A376,Résultats!$B$12:$AA$211,24,FALSE)</f>
        <v>0</v>
      </c>
      <c r="M376">
        <f>VLOOKUP('Feuil1 (2)'!$A376,Résultats!$B$12:$AA$211,25,FALSE)</f>
        <v>0</v>
      </c>
    </row>
    <row r="377" spans="1:13" x14ac:dyDescent="0.25">
      <c r="A377">
        <f t="shared" si="6"/>
        <v>125</v>
      </c>
      <c r="B377" t="s">
        <v>16</v>
      </c>
      <c r="C377" t="e">
        <f>IF(HLOOKUP($B377,'(Cacher Donnée)'!$C$3:$E$203,$A377+1,FALSE)="",NA(),HLOOKUP($B377,'(Cacher Donnée)'!$C$3:$E$203,$A377+1,FALSE))</f>
        <v>#N/A</v>
      </c>
      <c r="D377" t="e">
        <f>IF(HLOOKUP($B377,'(Cacher Donnée)'!$F$3:$H$203,$A377+1,FALSE)="",NA(),HLOOKUP($B377,'(Cacher Donnée)'!$F$3:$H$203,$A377+1,FALSE))</f>
        <v>#N/A</v>
      </c>
      <c r="E377" t="e">
        <f>IF(HLOOKUP($B377,'(Cacher Donnée)'!$I$3:$K$203,$A377+1,FALSE)="",NA(),HLOOKUP($B377,'(Cacher Donnée)'!$I$3:$K$203,$A377+1,FALSE))</f>
        <v>#N/A</v>
      </c>
      <c r="F377" t="e">
        <f>IF(HLOOKUP($B377,'(Cacher Donnée)'!$L$3:$N$203,$A377+1,FALSE)="",NA(),HLOOKUP($B377,'(Cacher Donnée)'!$L$3:$N$203,$A377+1,FALSE))</f>
        <v>#N/A</v>
      </c>
      <c r="G377" t="e">
        <f>IF(HLOOKUP($B377,'(Cacher Donnée)'!$O$3:$Q$203,$A377+1,FALSE)="",NA(),HLOOKUP($B377,'(Cacher Donnée)'!$O$3:$Q$203,$A377+1,FALSE))</f>
        <v>#N/A</v>
      </c>
      <c r="H377" t="e">
        <f>IF(HLOOKUP($B377,'(Cacher Donnée)'!$R$3:$T$203,$A377+1,FALSE)="",NA(),HLOOKUP($B377,'(Cacher Donnée)'!$R$3:$T$203,$A377+1,FALSE))</f>
        <v>#N/A</v>
      </c>
      <c r="I377">
        <f>VLOOKUP('Feuil1 (2)'!A377,Résultats!$B$12:$AA$211,21,)</f>
        <v>0</v>
      </c>
      <c r="J377">
        <f>VLOOKUP('Feuil1 (2)'!$A377,Résultats!$B$12:$AA$211,22,FALSE)</f>
        <v>0</v>
      </c>
      <c r="K377">
        <f>VLOOKUP('Feuil1 (2)'!$A377,Résultats!$B$12:$AA$211,23,FALSE)</f>
        <v>0</v>
      </c>
      <c r="L377">
        <f>VLOOKUP('Feuil1 (2)'!$A377,Résultats!$B$12:$AA$211,24,FALSE)</f>
        <v>0</v>
      </c>
      <c r="M377">
        <f>VLOOKUP('Feuil1 (2)'!$A377,Résultats!$B$12:$AA$211,25,FALSE)</f>
        <v>0</v>
      </c>
    </row>
    <row r="378" spans="1:13" x14ac:dyDescent="0.25">
      <c r="A378">
        <f t="shared" si="6"/>
        <v>126</v>
      </c>
      <c r="B378" t="s">
        <v>3</v>
      </c>
      <c r="C378" t="e">
        <f>IF(HLOOKUP($B378,'(Cacher Donnée)'!$C$3:$E$203,$A378+1,FALSE)="",NA(),HLOOKUP($B378,'(Cacher Donnée)'!$C$3:$E$203,$A378+1,FALSE))</f>
        <v>#N/A</v>
      </c>
      <c r="D378" t="e">
        <f>IF(HLOOKUP($B378,'(Cacher Donnée)'!$F$3:$H$203,$A378+1,FALSE)="",NA(),HLOOKUP($B378,'(Cacher Donnée)'!$F$3:$H$203,$A378+1,FALSE))</f>
        <v>#N/A</v>
      </c>
      <c r="E378" t="e">
        <f>IF(HLOOKUP($B378,'(Cacher Donnée)'!$I$3:$K$203,$A378+1,FALSE)="",NA(),HLOOKUP($B378,'(Cacher Donnée)'!$I$3:$K$203,$A378+1,FALSE))</f>
        <v>#N/A</v>
      </c>
      <c r="F378" t="e">
        <f>IF(HLOOKUP($B378,'(Cacher Donnée)'!$L$3:$N$203,$A378+1,FALSE)="",NA(),HLOOKUP($B378,'(Cacher Donnée)'!$L$3:$N$203,$A378+1,FALSE))</f>
        <v>#N/A</v>
      </c>
      <c r="G378" t="e">
        <f>IF(HLOOKUP($B378,'(Cacher Donnée)'!$O$3:$Q$203,$A378+1,FALSE)="",NA(),HLOOKUP($B378,'(Cacher Donnée)'!$O$3:$Q$203,$A378+1,FALSE))</f>
        <v>#N/A</v>
      </c>
      <c r="H378" t="e">
        <f>IF(HLOOKUP($B378,'(Cacher Donnée)'!$R$3:$T$203,$A378+1,FALSE)="",NA(),HLOOKUP($B378,'(Cacher Donnée)'!$R$3:$T$203,$A378+1,FALSE))</f>
        <v>#N/A</v>
      </c>
      <c r="I378">
        <f>VLOOKUP('Feuil1 (2)'!A378,Résultats!$B$12:$AA$211,21,)</f>
        <v>0</v>
      </c>
      <c r="J378">
        <f>VLOOKUP('Feuil1 (2)'!$A378,Résultats!$B$12:$AA$211,22,FALSE)</f>
        <v>0</v>
      </c>
      <c r="K378">
        <f>VLOOKUP('Feuil1 (2)'!$A378,Résultats!$B$12:$AA$211,23,FALSE)</f>
        <v>0</v>
      </c>
      <c r="L378">
        <f>VLOOKUP('Feuil1 (2)'!$A378,Résultats!$B$12:$AA$211,24,FALSE)</f>
        <v>0</v>
      </c>
      <c r="M378">
        <f>VLOOKUP('Feuil1 (2)'!$A378,Résultats!$B$12:$AA$211,25,FALSE)</f>
        <v>0</v>
      </c>
    </row>
    <row r="379" spans="1:13" x14ac:dyDescent="0.25">
      <c r="A379">
        <f t="shared" si="6"/>
        <v>126</v>
      </c>
      <c r="B379" t="s">
        <v>4</v>
      </c>
      <c r="C379" t="e">
        <f>IF(HLOOKUP($B379,'(Cacher Donnée)'!$C$3:$E$203,$A379+1,FALSE)="",NA(),HLOOKUP($B379,'(Cacher Donnée)'!$C$3:$E$203,$A379+1,FALSE))</f>
        <v>#N/A</v>
      </c>
      <c r="D379" t="e">
        <f>IF(HLOOKUP($B379,'(Cacher Donnée)'!$F$3:$H$203,$A379+1,FALSE)="",NA(),HLOOKUP($B379,'(Cacher Donnée)'!$F$3:$H$203,$A379+1,FALSE))</f>
        <v>#N/A</v>
      </c>
      <c r="E379" t="e">
        <f>IF(HLOOKUP($B379,'(Cacher Donnée)'!$I$3:$K$203,$A379+1,FALSE)="",NA(),HLOOKUP($B379,'(Cacher Donnée)'!$I$3:$K$203,$A379+1,FALSE))</f>
        <v>#N/A</v>
      </c>
      <c r="F379" t="e">
        <f>IF(HLOOKUP($B379,'(Cacher Donnée)'!$L$3:$N$203,$A379+1,FALSE)="",NA(),HLOOKUP($B379,'(Cacher Donnée)'!$L$3:$N$203,$A379+1,FALSE))</f>
        <v>#N/A</v>
      </c>
      <c r="G379" t="e">
        <f>IF(HLOOKUP($B379,'(Cacher Donnée)'!$O$3:$Q$203,$A379+1,FALSE)="",NA(),HLOOKUP($B379,'(Cacher Donnée)'!$O$3:$Q$203,$A379+1,FALSE))</f>
        <v>#N/A</v>
      </c>
      <c r="H379" t="e">
        <f>IF(HLOOKUP($B379,'(Cacher Donnée)'!$R$3:$T$203,$A379+1,FALSE)="",NA(),HLOOKUP($B379,'(Cacher Donnée)'!$R$3:$T$203,$A379+1,FALSE))</f>
        <v>#N/A</v>
      </c>
      <c r="I379">
        <f>VLOOKUP('Feuil1 (2)'!A379,Résultats!$B$12:$AA$211,21,)</f>
        <v>0</v>
      </c>
      <c r="J379">
        <f>VLOOKUP('Feuil1 (2)'!$A379,Résultats!$B$12:$AA$211,22,FALSE)</f>
        <v>0</v>
      </c>
      <c r="K379">
        <f>VLOOKUP('Feuil1 (2)'!$A379,Résultats!$B$12:$AA$211,23,FALSE)</f>
        <v>0</v>
      </c>
      <c r="L379">
        <f>VLOOKUP('Feuil1 (2)'!$A379,Résultats!$B$12:$AA$211,24,FALSE)</f>
        <v>0</v>
      </c>
      <c r="M379">
        <f>VLOOKUP('Feuil1 (2)'!$A379,Résultats!$B$12:$AA$211,25,FALSE)</f>
        <v>0</v>
      </c>
    </row>
    <row r="380" spans="1:13" x14ac:dyDescent="0.25">
      <c r="A380">
        <f t="shared" si="6"/>
        <v>126</v>
      </c>
      <c r="B380" t="s">
        <v>16</v>
      </c>
      <c r="C380" t="e">
        <f>IF(HLOOKUP($B380,'(Cacher Donnée)'!$C$3:$E$203,$A380+1,FALSE)="",NA(),HLOOKUP($B380,'(Cacher Donnée)'!$C$3:$E$203,$A380+1,FALSE))</f>
        <v>#N/A</v>
      </c>
      <c r="D380" t="e">
        <f>IF(HLOOKUP($B380,'(Cacher Donnée)'!$F$3:$H$203,$A380+1,FALSE)="",NA(),HLOOKUP($B380,'(Cacher Donnée)'!$F$3:$H$203,$A380+1,FALSE))</f>
        <v>#N/A</v>
      </c>
      <c r="E380" t="e">
        <f>IF(HLOOKUP($B380,'(Cacher Donnée)'!$I$3:$K$203,$A380+1,FALSE)="",NA(),HLOOKUP($B380,'(Cacher Donnée)'!$I$3:$K$203,$A380+1,FALSE))</f>
        <v>#N/A</v>
      </c>
      <c r="F380" t="e">
        <f>IF(HLOOKUP($B380,'(Cacher Donnée)'!$L$3:$N$203,$A380+1,FALSE)="",NA(),HLOOKUP($B380,'(Cacher Donnée)'!$L$3:$N$203,$A380+1,FALSE))</f>
        <v>#N/A</v>
      </c>
      <c r="G380" t="e">
        <f>IF(HLOOKUP($B380,'(Cacher Donnée)'!$O$3:$Q$203,$A380+1,FALSE)="",NA(),HLOOKUP($B380,'(Cacher Donnée)'!$O$3:$Q$203,$A380+1,FALSE))</f>
        <v>#N/A</v>
      </c>
      <c r="H380" t="e">
        <f>IF(HLOOKUP($B380,'(Cacher Donnée)'!$R$3:$T$203,$A380+1,FALSE)="",NA(),HLOOKUP($B380,'(Cacher Donnée)'!$R$3:$T$203,$A380+1,FALSE))</f>
        <v>#N/A</v>
      </c>
      <c r="I380">
        <f>VLOOKUP('Feuil1 (2)'!A380,Résultats!$B$12:$AA$211,21,)</f>
        <v>0</v>
      </c>
      <c r="J380">
        <f>VLOOKUP('Feuil1 (2)'!$A380,Résultats!$B$12:$AA$211,22,FALSE)</f>
        <v>0</v>
      </c>
      <c r="K380">
        <f>VLOOKUP('Feuil1 (2)'!$A380,Résultats!$B$12:$AA$211,23,FALSE)</f>
        <v>0</v>
      </c>
      <c r="L380">
        <f>VLOOKUP('Feuil1 (2)'!$A380,Résultats!$B$12:$AA$211,24,FALSE)</f>
        <v>0</v>
      </c>
      <c r="M380">
        <f>VLOOKUP('Feuil1 (2)'!$A380,Résultats!$B$12:$AA$211,25,FALSE)</f>
        <v>0</v>
      </c>
    </row>
    <row r="381" spans="1:13" x14ac:dyDescent="0.25">
      <c r="A381">
        <f t="shared" si="6"/>
        <v>127</v>
      </c>
      <c r="B381" t="s">
        <v>3</v>
      </c>
      <c r="C381" t="e">
        <f>IF(HLOOKUP($B381,'(Cacher Donnée)'!$C$3:$E$203,$A381+1,FALSE)="",NA(),HLOOKUP($B381,'(Cacher Donnée)'!$C$3:$E$203,$A381+1,FALSE))</f>
        <v>#N/A</v>
      </c>
      <c r="D381" t="e">
        <f>IF(HLOOKUP($B381,'(Cacher Donnée)'!$F$3:$H$203,$A381+1,FALSE)="",NA(),HLOOKUP($B381,'(Cacher Donnée)'!$F$3:$H$203,$A381+1,FALSE))</f>
        <v>#N/A</v>
      </c>
      <c r="E381" t="e">
        <f>IF(HLOOKUP($B381,'(Cacher Donnée)'!$I$3:$K$203,$A381+1,FALSE)="",NA(),HLOOKUP($B381,'(Cacher Donnée)'!$I$3:$K$203,$A381+1,FALSE))</f>
        <v>#N/A</v>
      </c>
      <c r="F381" t="e">
        <f>IF(HLOOKUP($B381,'(Cacher Donnée)'!$L$3:$N$203,$A381+1,FALSE)="",NA(),HLOOKUP($B381,'(Cacher Donnée)'!$L$3:$N$203,$A381+1,FALSE))</f>
        <v>#N/A</v>
      </c>
      <c r="G381" t="e">
        <f>IF(HLOOKUP($B381,'(Cacher Donnée)'!$O$3:$Q$203,$A381+1,FALSE)="",NA(),HLOOKUP($B381,'(Cacher Donnée)'!$O$3:$Q$203,$A381+1,FALSE))</f>
        <v>#N/A</v>
      </c>
      <c r="H381" t="e">
        <f>IF(HLOOKUP($B381,'(Cacher Donnée)'!$R$3:$T$203,$A381+1,FALSE)="",NA(),HLOOKUP($B381,'(Cacher Donnée)'!$R$3:$T$203,$A381+1,FALSE))</f>
        <v>#N/A</v>
      </c>
      <c r="I381">
        <f>VLOOKUP('Feuil1 (2)'!A381,Résultats!$B$12:$AA$211,21,)</f>
        <v>0</v>
      </c>
      <c r="J381">
        <f>VLOOKUP('Feuil1 (2)'!$A381,Résultats!$B$12:$AA$211,22,FALSE)</f>
        <v>0</v>
      </c>
      <c r="K381">
        <f>VLOOKUP('Feuil1 (2)'!$A381,Résultats!$B$12:$AA$211,23,FALSE)</f>
        <v>0</v>
      </c>
      <c r="L381">
        <f>VLOOKUP('Feuil1 (2)'!$A381,Résultats!$B$12:$AA$211,24,FALSE)</f>
        <v>0</v>
      </c>
      <c r="M381">
        <f>VLOOKUP('Feuil1 (2)'!$A381,Résultats!$B$12:$AA$211,25,FALSE)</f>
        <v>0</v>
      </c>
    </row>
    <row r="382" spans="1:13" x14ac:dyDescent="0.25">
      <c r="A382">
        <f t="shared" si="6"/>
        <v>127</v>
      </c>
      <c r="B382" t="s">
        <v>4</v>
      </c>
      <c r="C382" t="e">
        <f>IF(HLOOKUP($B382,'(Cacher Donnée)'!$C$3:$E$203,$A382+1,FALSE)="",NA(),HLOOKUP($B382,'(Cacher Donnée)'!$C$3:$E$203,$A382+1,FALSE))</f>
        <v>#N/A</v>
      </c>
      <c r="D382" t="e">
        <f>IF(HLOOKUP($B382,'(Cacher Donnée)'!$F$3:$H$203,$A382+1,FALSE)="",NA(),HLOOKUP($B382,'(Cacher Donnée)'!$F$3:$H$203,$A382+1,FALSE))</f>
        <v>#N/A</v>
      </c>
      <c r="E382" t="e">
        <f>IF(HLOOKUP($B382,'(Cacher Donnée)'!$I$3:$K$203,$A382+1,FALSE)="",NA(),HLOOKUP($B382,'(Cacher Donnée)'!$I$3:$K$203,$A382+1,FALSE))</f>
        <v>#N/A</v>
      </c>
      <c r="F382" t="e">
        <f>IF(HLOOKUP($B382,'(Cacher Donnée)'!$L$3:$N$203,$A382+1,FALSE)="",NA(),HLOOKUP($B382,'(Cacher Donnée)'!$L$3:$N$203,$A382+1,FALSE))</f>
        <v>#N/A</v>
      </c>
      <c r="G382" t="e">
        <f>IF(HLOOKUP($B382,'(Cacher Donnée)'!$O$3:$Q$203,$A382+1,FALSE)="",NA(),HLOOKUP($B382,'(Cacher Donnée)'!$O$3:$Q$203,$A382+1,FALSE))</f>
        <v>#N/A</v>
      </c>
      <c r="H382" t="e">
        <f>IF(HLOOKUP($B382,'(Cacher Donnée)'!$R$3:$T$203,$A382+1,FALSE)="",NA(),HLOOKUP($B382,'(Cacher Donnée)'!$R$3:$T$203,$A382+1,FALSE))</f>
        <v>#N/A</v>
      </c>
      <c r="I382">
        <f>VLOOKUP('Feuil1 (2)'!A382,Résultats!$B$12:$AA$211,21,)</f>
        <v>0</v>
      </c>
      <c r="J382">
        <f>VLOOKUP('Feuil1 (2)'!$A382,Résultats!$B$12:$AA$211,22,FALSE)</f>
        <v>0</v>
      </c>
      <c r="K382">
        <f>VLOOKUP('Feuil1 (2)'!$A382,Résultats!$B$12:$AA$211,23,FALSE)</f>
        <v>0</v>
      </c>
      <c r="L382">
        <f>VLOOKUP('Feuil1 (2)'!$A382,Résultats!$B$12:$AA$211,24,FALSE)</f>
        <v>0</v>
      </c>
      <c r="M382">
        <f>VLOOKUP('Feuil1 (2)'!$A382,Résultats!$B$12:$AA$211,25,FALSE)</f>
        <v>0</v>
      </c>
    </row>
    <row r="383" spans="1:13" x14ac:dyDescent="0.25">
      <c r="A383">
        <f t="shared" si="6"/>
        <v>127</v>
      </c>
      <c r="B383" t="s">
        <v>16</v>
      </c>
      <c r="C383" t="e">
        <f>IF(HLOOKUP($B383,'(Cacher Donnée)'!$C$3:$E$203,$A383+1,FALSE)="",NA(),HLOOKUP($B383,'(Cacher Donnée)'!$C$3:$E$203,$A383+1,FALSE))</f>
        <v>#N/A</v>
      </c>
      <c r="D383" t="e">
        <f>IF(HLOOKUP($B383,'(Cacher Donnée)'!$F$3:$H$203,$A383+1,FALSE)="",NA(),HLOOKUP($B383,'(Cacher Donnée)'!$F$3:$H$203,$A383+1,FALSE))</f>
        <v>#N/A</v>
      </c>
      <c r="E383" t="e">
        <f>IF(HLOOKUP($B383,'(Cacher Donnée)'!$I$3:$K$203,$A383+1,FALSE)="",NA(),HLOOKUP($B383,'(Cacher Donnée)'!$I$3:$K$203,$A383+1,FALSE))</f>
        <v>#N/A</v>
      </c>
      <c r="F383" t="e">
        <f>IF(HLOOKUP($B383,'(Cacher Donnée)'!$L$3:$N$203,$A383+1,FALSE)="",NA(),HLOOKUP($B383,'(Cacher Donnée)'!$L$3:$N$203,$A383+1,FALSE))</f>
        <v>#N/A</v>
      </c>
      <c r="G383" t="e">
        <f>IF(HLOOKUP($B383,'(Cacher Donnée)'!$O$3:$Q$203,$A383+1,FALSE)="",NA(),HLOOKUP($B383,'(Cacher Donnée)'!$O$3:$Q$203,$A383+1,FALSE))</f>
        <v>#N/A</v>
      </c>
      <c r="H383" t="e">
        <f>IF(HLOOKUP($B383,'(Cacher Donnée)'!$R$3:$T$203,$A383+1,FALSE)="",NA(),HLOOKUP($B383,'(Cacher Donnée)'!$R$3:$T$203,$A383+1,FALSE))</f>
        <v>#N/A</v>
      </c>
      <c r="I383">
        <f>VLOOKUP('Feuil1 (2)'!A383,Résultats!$B$12:$AA$211,21,)</f>
        <v>0</v>
      </c>
      <c r="J383">
        <f>VLOOKUP('Feuil1 (2)'!$A383,Résultats!$B$12:$AA$211,22,FALSE)</f>
        <v>0</v>
      </c>
      <c r="K383">
        <f>VLOOKUP('Feuil1 (2)'!$A383,Résultats!$B$12:$AA$211,23,FALSE)</f>
        <v>0</v>
      </c>
      <c r="L383">
        <f>VLOOKUP('Feuil1 (2)'!$A383,Résultats!$B$12:$AA$211,24,FALSE)</f>
        <v>0</v>
      </c>
      <c r="M383">
        <f>VLOOKUP('Feuil1 (2)'!$A383,Résultats!$B$12:$AA$211,25,FALSE)</f>
        <v>0</v>
      </c>
    </row>
    <row r="384" spans="1:13" x14ac:dyDescent="0.25">
      <c r="A384">
        <f t="shared" si="6"/>
        <v>128</v>
      </c>
      <c r="B384" t="s">
        <v>3</v>
      </c>
      <c r="C384" t="e">
        <f>IF(HLOOKUP($B384,'(Cacher Donnée)'!$C$3:$E$203,$A384+1,FALSE)="",NA(),HLOOKUP($B384,'(Cacher Donnée)'!$C$3:$E$203,$A384+1,FALSE))</f>
        <v>#N/A</v>
      </c>
      <c r="D384" t="e">
        <f>IF(HLOOKUP($B384,'(Cacher Donnée)'!$F$3:$H$203,$A384+1,FALSE)="",NA(),HLOOKUP($B384,'(Cacher Donnée)'!$F$3:$H$203,$A384+1,FALSE))</f>
        <v>#N/A</v>
      </c>
      <c r="E384" t="e">
        <f>IF(HLOOKUP($B384,'(Cacher Donnée)'!$I$3:$K$203,$A384+1,FALSE)="",NA(),HLOOKUP($B384,'(Cacher Donnée)'!$I$3:$K$203,$A384+1,FALSE))</f>
        <v>#N/A</v>
      </c>
      <c r="F384" t="e">
        <f>IF(HLOOKUP($B384,'(Cacher Donnée)'!$L$3:$N$203,$A384+1,FALSE)="",NA(),HLOOKUP($B384,'(Cacher Donnée)'!$L$3:$N$203,$A384+1,FALSE))</f>
        <v>#N/A</v>
      </c>
      <c r="G384" t="e">
        <f>IF(HLOOKUP($B384,'(Cacher Donnée)'!$O$3:$Q$203,$A384+1,FALSE)="",NA(),HLOOKUP($B384,'(Cacher Donnée)'!$O$3:$Q$203,$A384+1,FALSE))</f>
        <v>#N/A</v>
      </c>
      <c r="H384" t="e">
        <f>IF(HLOOKUP($B384,'(Cacher Donnée)'!$R$3:$T$203,$A384+1,FALSE)="",NA(),HLOOKUP($B384,'(Cacher Donnée)'!$R$3:$T$203,$A384+1,FALSE))</f>
        <v>#N/A</v>
      </c>
      <c r="I384">
        <f>VLOOKUP('Feuil1 (2)'!A384,Résultats!$B$12:$AA$211,21,)</f>
        <v>0</v>
      </c>
      <c r="J384">
        <f>VLOOKUP('Feuil1 (2)'!$A384,Résultats!$B$12:$AA$211,22,FALSE)</f>
        <v>0</v>
      </c>
      <c r="K384">
        <f>VLOOKUP('Feuil1 (2)'!$A384,Résultats!$B$12:$AA$211,23,FALSE)</f>
        <v>0</v>
      </c>
      <c r="L384">
        <f>VLOOKUP('Feuil1 (2)'!$A384,Résultats!$B$12:$AA$211,24,FALSE)</f>
        <v>0</v>
      </c>
      <c r="M384">
        <f>VLOOKUP('Feuil1 (2)'!$A384,Résultats!$B$12:$AA$211,25,FALSE)</f>
        <v>0</v>
      </c>
    </row>
    <row r="385" spans="1:13" x14ac:dyDescent="0.25">
      <c r="A385">
        <f t="shared" si="6"/>
        <v>128</v>
      </c>
      <c r="B385" t="s">
        <v>4</v>
      </c>
      <c r="C385" t="e">
        <f>IF(HLOOKUP($B385,'(Cacher Donnée)'!$C$3:$E$203,$A385+1,FALSE)="",NA(),HLOOKUP($B385,'(Cacher Donnée)'!$C$3:$E$203,$A385+1,FALSE))</f>
        <v>#N/A</v>
      </c>
      <c r="D385" t="e">
        <f>IF(HLOOKUP($B385,'(Cacher Donnée)'!$F$3:$H$203,$A385+1,FALSE)="",NA(),HLOOKUP($B385,'(Cacher Donnée)'!$F$3:$H$203,$A385+1,FALSE))</f>
        <v>#N/A</v>
      </c>
      <c r="E385" t="e">
        <f>IF(HLOOKUP($B385,'(Cacher Donnée)'!$I$3:$K$203,$A385+1,FALSE)="",NA(),HLOOKUP($B385,'(Cacher Donnée)'!$I$3:$K$203,$A385+1,FALSE))</f>
        <v>#N/A</v>
      </c>
      <c r="F385" t="e">
        <f>IF(HLOOKUP($B385,'(Cacher Donnée)'!$L$3:$N$203,$A385+1,FALSE)="",NA(),HLOOKUP($B385,'(Cacher Donnée)'!$L$3:$N$203,$A385+1,FALSE))</f>
        <v>#N/A</v>
      </c>
      <c r="G385" t="e">
        <f>IF(HLOOKUP($B385,'(Cacher Donnée)'!$O$3:$Q$203,$A385+1,FALSE)="",NA(),HLOOKUP($B385,'(Cacher Donnée)'!$O$3:$Q$203,$A385+1,FALSE))</f>
        <v>#N/A</v>
      </c>
      <c r="H385" t="e">
        <f>IF(HLOOKUP($B385,'(Cacher Donnée)'!$R$3:$T$203,$A385+1,FALSE)="",NA(),HLOOKUP($B385,'(Cacher Donnée)'!$R$3:$T$203,$A385+1,FALSE))</f>
        <v>#N/A</v>
      </c>
      <c r="I385">
        <f>VLOOKUP('Feuil1 (2)'!A385,Résultats!$B$12:$AA$211,21,)</f>
        <v>0</v>
      </c>
      <c r="J385">
        <f>VLOOKUP('Feuil1 (2)'!$A385,Résultats!$B$12:$AA$211,22,FALSE)</f>
        <v>0</v>
      </c>
      <c r="K385">
        <f>VLOOKUP('Feuil1 (2)'!$A385,Résultats!$B$12:$AA$211,23,FALSE)</f>
        <v>0</v>
      </c>
      <c r="L385">
        <f>VLOOKUP('Feuil1 (2)'!$A385,Résultats!$B$12:$AA$211,24,FALSE)</f>
        <v>0</v>
      </c>
      <c r="M385">
        <f>VLOOKUP('Feuil1 (2)'!$A385,Résultats!$B$12:$AA$211,25,FALSE)</f>
        <v>0</v>
      </c>
    </row>
    <row r="386" spans="1:13" x14ac:dyDescent="0.25">
      <c r="A386">
        <f t="shared" si="6"/>
        <v>128</v>
      </c>
      <c r="B386" t="s">
        <v>16</v>
      </c>
      <c r="C386" t="e">
        <f>IF(HLOOKUP($B386,'(Cacher Donnée)'!$C$3:$E$203,$A386+1,FALSE)="",NA(),HLOOKUP($B386,'(Cacher Donnée)'!$C$3:$E$203,$A386+1,FALSE))</f>
        <v>#N/A</v>
      </c>
      <c r="D386" t="e">
        <f>IF(HLOOKUP($B386,'(Cacher Donnée)'!$F$3:$H$203,$A386+1,FALSE)="",NA(),HLOOKUP($B386,'(Cacher Donnée)'!$F$3:$H$203,$A386+1,FALSE))</f>
        <v>#N/A</v>
      </c>
      <c r="E386" t="e">
        <f>IF(HLOOKUP($B386,'(Cacher Donnée)'!$I$3:$K$203,$A386+1,FALSE)="",NA(),HLOOKUP($B386,'(Cacher Donnée)'!$I$3:$K$203,$A386+1,FALSE))</f>
        <v>#N/A</v>
      </c>
      <c r="F386" t="e">
        <f>IF(HLOOKUP($B386,'(Cacher Donnée)'!$L$3:$N$203,$A386+1,FALSE)="",NA(),HLOOKUP($B386,'(Cacher Donnée)'!$L$3:$N$203,$A386+1,FALSE))</f>
        <v>#N/A</v>
      </c>
      <c r="G386" t="e">
        <f>IF(HLOOKUP($B386,'(Cacher Donnée)'!$O$3:$Q$203,$A386+1,FALSE)="",NA(),HLOOKUP($B386,'(Cacher Donnée)'!$O$3:$Q$203,$A386+1,FALSE))</f>
        <v>#N/A</v>
      </c>
      <c r="H386" t="e">
        <f>IF(HLOOKUP($B386,'(Cacher Donnée)'!$R$3:$T$203,$A386+1,FALSE)="",NA(),HLOOKUP($B386,'(Cacher Donnée)'!$R$3:$T$203,$A386+1,FALSE))</f>
        <v>#N/A</v>
      </c>
      <c r="I386">
        <f>VLOOKUP('Feuil1 (2)'!A386,Résultats!$B$12:$AA$211,21,)</f>
        <v>0</v>
      </c>
      <c r="J386">
        <f>VLOOKUP('Feuil1 (2)'!$A386,Résultats!$B$12:$AA$211,22,FALSE)</f>
        <v>0</v>
      </c>
      <c r="K386">
        <f>VLOOKUP('Feuil1 (2)'!$A386,Résultats!$B$12:$AA$211,23,FALSE)</f>
        <v>0</v>
      </c>
      <c r="L386">
        <f>VLOOKUP('Feuil1 (2)'!$A386,Résultats!$B$12:$AA$211,24,FALSE)</f>
        <v>0</v>
      </c>
      <c r="M386">
        <f>VLOOKUP('Feuil1 (2)'!$A386,Résultats!$B$12:$AA$211,25,FALSE)</f>
        <v>0</v>
      </c>
    </row>
    <row r="387" spans="1:13" x14ac:dyDescent="0.25">
      <c r="A387">
        <f t="shared" si="6"/>
        <v>129</v>
      </c>
      <c r="B387" t="s">
        <v>3</v>
      </c>
      <c r="C387" t="e">
        <f>IF(HLOOKUP($B387,'(Cacher Donnée)'!$C$3:$E$203,$A387+1,FALSE)="",NA(),HLOOKUP($B387,'(Cacher Donnée)'!$C$3:$E$203,$A387+1,FALSE))</f>
        <v>#N/A</v>
      </c>
      <c r="D387" t="e">
        <f>IF(HLOOKUP($B387,'(Cacher Donnée)'!$F$3:$H$203,$A387+1,FALSE)="",NA(),HLOOKUP($B387,'(Cacher Donnée)'!$F$3:$H$203,$A387+1,FALSE))</f>
        <v>#N/A</v>
      </c>
      <c r="E387" t="e">
        <f>IF(HLOOKUP($B387,'(Cacher Donnée)'!$I$3:$K$203,$A387+1,FALSE)="",NA(),HLOOKUP($B387,'(Cacher Donnée)'!$I$3:$K$203,$A387+1,FALSE))</f>
        <v>#N/A</v>
      </c>
      <c r="F387" t="e">
        <f>IF(HLOOKUP($B387,'(Cacher Donnée)'!$L$3:$N$203,$A387+1,FALSE)="",NA(),HLOOKUP($B387,'(Cacher Donnée)'!$L$3:$N$203,$A387+1,FALSE))</f>
        <v>#N/A</v>
      </c>
      <c r="G387" t="e">
        <f>IF(HLOOKUP($B387,'(Cacher Donnée)'!$O$3:$Q$203,$A387+1,FALSE)="",NA(),HLOOKUP($B387,'(Cacher Donnée)'!$O$3:$Q$203,$A387+1,FALSE))</f>
        <v>#N/A</v>
      </c>
      <c r="H387" t="e">
        <f>IF(HLOOKUP($B387,'(Cacher Donnée)'!$R$3:$T$203,$A387+1,FALSE)="",NA(),HLOOKUP($B387,'(Cacher Donnée)'!$R$3:$T$203,$A387+1,FALSE))</f>
        <v>#N/A</v>
      </c>
      <c r="I387">
        <f>VLOOKUP('Feuil1 (2)'!A387,Résultats!$B$12:$AA$211,21,)</f>
        <v>0</v>
      </c>
      <c r="J387">
        <f>VLOOKUP('Feuil1 (2)'!$A387,Résultats!$B$12:$AA$211,22,FALSE)</f>
        <v>0</v>
      </c>
      <c r="K387">
        <f>VLOOKUP('Feuil1 (2)'!$A387,Résultats!$B$12:$AA$211,23,FALSE)</f>
        <v>0</v>
      </c>
      <c r="L387">
        <f>VLOOKUP('Feuil1 (2)'!$A387,Résultats!$B$12:$AA$211,24,FALSE)</f>
        <v>0</v>
      </c>
      <c r="M387">
        <f>VLOOKUP('Feuil1 (2)'!$A387,Résultats!$B$12:$AA$211,25,FALSE)</f>
        <v>0</v>
      </c>
    </row>
    <row r="388" spans="1:13" x14ac:dyDescent="0.25">
      <c r="A388">
        <f t="shared" si="6"/>
        <v>129</v>
      </c>
      <c r="B388" t="s">
        <v>4</v>
      </c>
      <c r="C388" t="e">
        <f>IF(HLOOKUP($B388,'(Cacher Donnée)'!$C$3:$E$203,$A388+1,FALSE)="",NA(),HLOOKUP($B388,'(Cacher Donnée)'!$C$3:$E$203,$A388+1,FALSE))</f>
        <v>#N/A</v>
      </c>
      <c r="D388" t="e">
        <f>IF(HLOOKUP($B388,'(Cacher Donnée)'!$F$3:$H$203,$A388+1,FALSE)="",NA(),HLOOKUP($B388,'(Cacher Donnée)'!$F$3:$H$203,$A388+1,FALSE))</f>
        <v>#N/A</v>
      </c>
      <c r="E388" t="e">
        <f>IF(HLOOKUP($B388,'(Cacher Donnée)'!$I$3:$K$203,$A388+1,FALSE)="",NA(),HLOOKUP($B388,'(Cacher Donnée)'!$I$3:$K$203,$A388+1,FALSE))</f>
        <v>#N/A</v>
      </c>
      <c r="F388" t="e">
        <f>IF(HLOOKUP($B388,'(Cacher Donnée)'!$L$3:$N$203,$A388+1,FALSE)="",NA(),HLOOKUP($B388,'(Cacher Donnée)'!$L$3:$N$203,$A388+1,FALSE))</f>
        <v>#N/A</v>
      </c>
      <c r="G388" t="e">
        <f>IF(HLOOKUP($B388,'(Cacher Donnée)'!$O$3:$Q$203,$A388+1,FALSE)="",NA(),HLOOKUP($B388,'(Cacher Donnée)'!$O$3:$Q$203,$A388+1,FALSE))</f>
        <v>#N/A</v>
      </c>
      <c r="H388" t="e">
        <f>IF(HLOOKUP($B388,'(Cacher Donnée)'!$R$3:$T$203,$A388+1,FALSE)="",NA(),HLOOKUP($B388,'(Cacher Donnée)'!$R$3:$T$203,$A388+1,FALSE))</f>
        <v>#N/A</v>
      </c>
      <c r="I388">
        <f>VLOOKUP('Feuil1 (2)'!A388,Résultats!$B$12:$AA$211,21,)</f>
        <v>0</v>
      </c>
      <c r="J388">
        <f>VLOOKUP('Feuil1 (2)'!$A388,Résultats!$B$12:$AA$211,22,FALSE)</f>
        <v>0</v>
      </c>
      <c r="K388">
        <f>VLOOKUP('Feuil1 (2)'!$A388,Résultats!$B$12:$AA$211,23,FALSE)</f>
        <v>0</v>
      </c>
      <c r="L388">
        <f>VLOOKUP('Feuil1 (2)'!$A388,Résultats!$B$12:$AA$211,24,FALSE)</f>
        <v>0</v>
      </c>
      <c r="M388">
        <f>VLOOKUP('Feuil1 (2)'!$A388,Résultats!$B$12:$AA$211,25,FALSE)</f>
        <v>0</v>
      </c>
    </row>
    <row r="389" spans="1:13" x14ac:dyDescent="0.25">
      <c r="A389">
        <f t="shared" si="6"/>
        <v>129</v>
      </c>
      <c r="B389" t="s">
        <v>16</v>
      </c>
      <c r="C389" t="e">
        <f>IF(HLOOKUP($B389,'(Cacher Donnée)'!$C$3:$E$203,$A389+1,FALSE)="",NA(),HLOOKUP($B389,'(Cacher Donnée)'!$C$3:$E$203,$A389+1,FALSE))</f>
        <v>#N/A</v>
      </c>
      <c r="D389" t="e">
        <f>IF(HLOOKUP($B389,'(Cacher Donnée)'!$F$3:$H$203,$A389+1,FALSE)="",NA(),HLOOKUP($B389,'(Cacher Donnée)'!$F$3:$H$203,$A389+1,FALSE))</f>
        <v>#N/A</v>
      </c>
      <c r="E389" t="e">
        <f>IF(HLOOKUP($B389,'(Cacher Donnée)'!$I$3:$K$203,$A389+1,FALSE)="",NA(),HLOOKUP($B389,'(Cacher Donnée)'!$I$3:$K$203,$A389+1,FALSE))</f>
        <v>#N/A</v>
      </c>
      <c r="F389" t="e">
        <f>IF(HLOOKUP($B389,'(Cacher Donnée)'!$L$3:$N$203,$A389+1,FALSE)="",NA(),HLOOKUP($B389,'(Cacher Donnée)'!$L$3:$N$203,$A389+1,FALSE))</f>
        <v>#N/A</v>
      </c>
      <c r="G389" t="e">
        <f>IF(HLOOKUP($B389,'(Cacher Donnée)'!$O$3:$Q$203,$A389+1,FALSE)="",NA(),HLOOKUP($B389,'(Cacher Donnée)'!$O$3:$Q$203,$A389+1,FALSE))</f>
        <v>#N/A</v>
      </c>
      <c r="H389" t="e">
        <f>IF(HLOOKUP($B389,'(Cacher Donnée)'!$R$3:$T$203,$A389+1,FALSE)="",NA(),HLOOKUP($B389,'(Cacher Donnée)'!$R$3:$T$203,$A389+1,FALSE))</f>
        <v>#N/A</v>
      </c>
      <c r="I389">
        <f>VLOOKUP('Feuil1 (2)'!A389,Résultats!$B$12:$AA$211,21,)</f>
        <v>0</v>
      </c>
      <c r="J389">
        <f>VLOOKUP('Feuil1 (2)'!$A389,Résultats!$B$12:$AA$211,22,FALSE)</f>
        <v>0</v>
      </c>
      <c r="K389">
        <f>VLOOKUP('Feuil1 (2)'!$A389,Résultats!$B$12:$AA$211,23,FALSE)</f>
        <v>0</v>
      </c>
      <c r="L389">
        <f>VLOOKUP('Feuil1 (2)'!$A389,Résultats!$B$12:$AA$211,24,FALSE)</f>
        <v>0</v>
      </c>
      <c r="M389">
        <f>VLOOKUP('Feuil1 (2)'!$A389,Résultats!$B$12:$AA$211,25,FALSE)</f>
        <v>0</v>
      </c>
    </row>
    <row r="390" spans="1:13" x14ac:dyDescent="0.25">
      <c r="A390">
        <f t="shared" si="6"/>
        <v>130</v>
      </c>
      <c r="B390" t="s">
        <v>3</v>
      </c>
      <c r="C390" t="e">
        <f>IF(HLOOKUP($B390,'(Cacher Donnée)'!$C$3:$E$203,$A390+1,FALSE)="",NA(),HLOOKUP($B390,'(Cacher Donnée)'!$C$3:$E$203,$A390+1,FALSE))</f>
        <v>#N/A</v>
      </c>
      <c r="D390" t="e">
        <f>IF(HLOOKUP($B390,'(Cacher Donnée)'!$F$3:$H$203,$A390+1,FALSE)="",NA(),HLOOKUP($B390,'(Cacher Donnée)'!$F$3:$H$203,$A390+1,FALSE))</f>
        <v>#N/A</v>
      </c>
      <c r="E390" t="e">
        <f>IF(HLOOKUP($B390,'(Cacher Donnée)'!$I$3:$K$203,$A390+1,FALSE)="",NA(),HLOOKUP($B390,'(Cacher Donnée)'!$I$3:$K$203,$A390+1,FALSE))</f>
        <v>#N/A</v>
      </c>
      <c r="F390" t="e">
        <f>IF(HLOOKUP($B390,'(Cacher Donnée)'!$L$3:$N$203,$A390+1,FALSE)="",NA(),HLOOKUP($B390,'(Cacher Donnée)'!$L$3:$N$203,$A390+1,FALSE))</f>
        <v>#N/A</v>
      </c>
      <c r="G390" t="e">
        <f>IF(HLOOKUP($B390,'(Cacher Donnée)'!$O$3:$Q$203,$A390+1,FALSE)="",NA(),HLOOKUP($B390,'(Cacher Donnée)'!$O$3:$Q$203,$A390+1,FALSE))</f>
        <v>#N/A</v>
      </c>
      <c r="H390" t="e">
        <f>IF(HLOOKUP($B390,'(Cacher Donnée)'!$R$3:$T$203,$A390+1,FALSE)="",NA(),HLOOKUP($B390,'(Cacher Donnée)'!$R$3:$T$203,$A390+1,FALSE))</f>
        <v>#N/A</v>
      </c>
      <c r="I390">
        <f>VLOOKUP('Feuil1 (2)'!A390,Résultats!$B$12:$AA$211,21,)</f>
        <v>0</v>
      </c>
      <c r="J390">
        <f>VLOOKUP('Feuil1 (2)'!$A390,Résultats!$B$12:$AA$211,22,FALSE)</f>
        <v>0</v>
      </c>
      <c r="K390">
        <f>VLOOKUP('Feuil1 (2)'!$A390,Résultats!$B$12:$AA$211,23,FALSE)</f>
        <v>0</v>
      </c>
      <c r="L390">
        <f>VLOOKUP('Feuil1 (2)'!$A390,Résultats!$B$12:$AA$211,24,FALSE)</f>
        <v>0</v>
      </c>
      <c r="M390">
        <f>VLOOKUP('Feuil1 (2)'!$A390,Résultats!$B$12:$AA$211,25,FALSE)</f>
        <v>0</v>
      </c>
    </row>
    <row r="391" spans="1:13" x14ac:dyDescent="0.25">
      <c r="A391">
        <f t="shared" ref="A391:A454" si="7">A388+1</f>
        <v>130</v>
      </c>
      <c r="B391" t="s">
        <v>4</v>
      </c>
      <c r="C391" t="e">
        <f>IF(HLOOKUP($B391,'(Cacher Donnée)'!$C$3:$E$203,$A391+1,FALSE)="",NA(),HLOOKUP($B391,'(Cacher Donnée)'!$C$3:$E$203,$A391+1,FALSE))</f>
        <v>#N/A</v>
      </c>
      <c r="D391" t="e">
        <f>IF(HLOOKUP($B391,'(Cacher Donnée)'!$F$3:$H$203,$A391+1,FALSE)="",NA(),HLOOKUP($B391,'(Cacher Donnée)'!$F$3:$H$203,$A391+1,FALSE))</f>
        <v>#N/A</v>
      </c>
      <c r="E391" t="e">
        <f>IF(HLOOKUP($B391,'(Cacher Donnée)'!$I$3:$K$203,$A391+1,FALSE)="",NA(),HLOOKUP($B391,'(Cacher Donnée)'!$I$3:$K$203,$A391+1,FALSE))</f>
        <v>#N/A</v>
      </c>
      <c r="F391" t="e">
        <f>IF(HLOOKUP($B391,'(Cacher Donnée)'!$L$3:$N$203,$A391+1,FALSE)="",NA(),HLOOKUP($B391,'(Cacher Donnée)'!$L$3:$N$203,$A391+1,FALSE))</f>
        <v>#N/A</v>
      </c>
      <c r="G391" t="e">
        <f>IF(HLOOKUP($B391,'(Cacher Donnée)'!$O$3:$Q$203,$A391+1,FALSE)="",NA(),HLOOKUP($B391,'(Cacher Donnée)'!$O$3:$Q$203,$A391+1,FALSE))</f>
        <v>#N/A</v>
      </c>
      <c r="H391" t="e">
        <f>IF(HLOOKUP($B391,'(Cacher Donnée)'!$R$3:$T$203,$A391+1,FALSE)="",NA(),HLOOKUP($B391,'(Cacher Donnée)'!$R$3:$T$203,$A391+1,FALSE))</f>
        <v>#N/A</v>
      </c>
      <c r="I391">
        <f>VLOOKUP('Feuil1 (2)'!A391,Résultats!$B$12:$AA$211,21,)</f>
        <v>0</v>
      </c>
      <c r="J391">
        <f>VLOOKUP('Feuil1 (2)'!$A391,Résultats!$B$12:$AA$211,22,FALSE)</f>
        <v>0</v>
      </c>
      <c r="K391">
        <f>VLOOKUP('Feuil1 (2)'!$A391,Résultats!$B$12:$AA$211,23,FALSE)</f>
        <v>0</v>
      </c>
      <c r="L391">
        <f>VLOOKUP('Feuil1 (2)'!$A391,Résultats!$B$12:$AA$211,24,FALSE)</f>
        <v>0</v>
      </c>
      <c r="M391">
        <f>VLOOKUP('Feuil1 (2)'!$A391,Résultats!$B$12:$AA$211,25,FALSE)</f>
        <v>0</v>
      </c>
    </row>
    <row r="392" spans="1:13" x14ac:dyDescent="0.25">
      <c r="A392">
        <f t="shared" si="7"/>
        <v>130</v>
      </c>
      <c r="B392" t="s">
        <v>16</v>
      </c>
      <c r="C392" t="e">
        <f>IF(HLOOKUP($B392,'(Cacher Donnée)'!$C$3:$E$203,$A392+1,FALSE)="",NA(),HLOOKUP($B392,'(Cacher Donnée)'!$C$3:$E$203,$A392+1,FALSE))</f>
        <v>#N/A</v>
      </c>
      <c r="D392" t="e">
        <f>IF(HLOOKUP($B392,'(Cacher Donnée)'!$F$3:$H$203,$A392+1,FALSE)="",NA(),HLOOKUP($B392,'(Cacher Donnée)'!$F$3:$H$203,$A392+1,FALSE))</f>
        <v>#N/A</v>
      </c>
      <c r="E392" t="e">
        <f>IF(HLOOKUP($B392,'(Cacher Donnée)'!$I$3:$K$203,$A392+1,FALSE)="",NA(),HLOOKUP($B392,'(Cacher Donnée)'!$I$3:$K$203,$A392+1,FALSE))</f>
        <v>#N/A</v>
      </c>
      <c r="F392" t="e">
        <f>IF(HLOOKUP($B392,'(Cacher Donnée)'!$L$3:$N$203,$A392+1,FALSE)="",NA(),HLOOKUP($B392,'(Cacher Donnée)'!$L$3:$N$203,$A392+1,FALSE))</f>
        <v>#N/A</v>
      </c>
      <c r="G392" t="e">
        <f>IF(HLOOKUP($B392,'(Cacher Donnée)'!$O$3:$Q$203,$A392+1,FALSE)="",NA(),HLOOKUP($B392,'(Cacher Donnée)'!$O$3:$Q$203,$A392+1,FALSE))</f>
        <v>#N/A</v>
      </c>
      <c r="H392" t="e">
        <f>IF(HLOOKUP($B392,'(Cacher Donnée)'!$R$3:$T$203,$A392+1,FALSE)="",NA(),HLOOKUP($B392,'(Cacher Donnée)'!$R$3:$T$203,$A392+1,FALSE))</f>
        <v>#N/A</v>
      </c>
      <c r="I392">
        <f>VLOOKUP('Feuil1 (2)'!A392,Résultats!$B$12:$AA$211,21,)</f>
        <v>0</v>
      </c>
      <c r="J392">
        <f>VLOOKUP('Feuil1 (2)'!$A392,Résultats!$B$12:$AA$211,22,FALSE)</f>
        <v>0</v>
      </c>
      <c r="K392">
        <f>VLOOKUP('Feuil1 (2)'!$A392,Résultats!$B$12:$AA$211,23,FALSE)</f>
        <v>0</v>
      </c>
      <c r="L392">
        <f>VLOOKUP('Feuil1 (2)'!$A392,Résultats!$B$12:$AA$211,24,FALSE)</f>
        <v>0</v>
      </c>
      <c r="M392">
        <f>VLOOKUP('Feuil1 (2)'!$A392,Résultats!$B$12:$AA$211,25,FALSE)</f>
        <v>0</v>
      </c>
    </row>
    <row r="393" spans="1:13" x14ac:dyDescent="0.25">
      <c r="A393">
        <f t="shared" si="7"/>
        <v>131</v>
      </c>
      <c r="B393" t="s">
        <v>3</v>
      </c>
      <c r="C393" t="e">
        <f>IF(HLOOKUP($B393,'(Cacher Donnée)'!$C$3:$E$203,$A393+1,FALSE)="",NA(),HLOOKUP($B393,'(Cacher Donnée)'!$C$3:$E$203,$A393+1,FALSE))</f>
        <v>#N/A</v>
      </c>
      <c r="D393" t="e">
        <f>IF(HLOOKUP($B393,'(Cacher Donnée)'!$F$3:$H$203,$A393+1,FALSE)="",NA(),HLOOKUP($B393,'(Cacher Donnée)'!$F$3:$H$203,$A393+1,FALSE))</f>
        <v>#N/A</v>
      </c>
      <c r="E393" t="e">
        <f>IF(HLOOKUP($B393,'(Cacher Donnée)'!$I$3:$K$203,$A393+1,FALSE)="",NA(),HLOOKUP($B393,'(Cacher Donnée)'!$I$3:$K$203,$A393+1,FALSE))</f>
        <v>#N/A</v>
      </c>
      <c r="F393" t="e">
        <f>IF(HLOOKUP($B393,'(Cacher Donnée)'!$L$3:$N$203,$A393+1,FALSE)="",NA(),HLOOKUP($B393,'(Cacher Donnée)'!$L$3:$N$203,$A393+1,FALSE))</f>
        <v>#N/A</v>
      </c>
      <c r="G393" t="e">
        <f>IF(HLOOKUP($B393,'(Cacher Donnée)'!$O$3:$Q$203,$A393+1,FALSE)="",NA(),HLOOKUP($B393,'(Cacher Donnée)'!$O$3:$Q$203,$A393+1,FALSE))</f>
        <v>#N/A</v>
      </c>
      <c r="H393" t="e">
        <f>IF(HLOOKUP($B393,'(Cacher Donnée)'!$R$3:$T$203,$A393+1,FALSE)="",NA(),HLOOKUP($B393,'(Cacher Donnée)'!$R$3:$T$203,$A393+1,FALSE))</f>
        <v>#N/A</v>
      </c>
      <c r="I393">
        <f>VLOOKUP('Feuil1 (2)'!A393,Résultats!$B$12:$AA$211,21,)</f>
        <v>0</v>
      </c>
      <c r="J393">
        <f>VLOOKUP('Feuil1 (2)'!$A393,Résultats!$B$12:$AA$211,22,FALSE)</f>
        <v>0</v>
      </c>
      <c r="K393">
        <f>VLOOKUP('Feuil1 (2)'!$A393,Résultats!$B$12:$AA$211,23,FALSE)</f>
        <v>0</v>
      </c>
      <c r="L393">
        <f>VLOOKUP('Feuil1 (2)'!$A393,Résultats!$B$12:$AA$211,24,FALSE)</f>
        <v>0</v>
      </c>
      <c r="M393">
        <f>VLOOKUP('Feuil1 (2)'!$A393,Résultats!$B$12:$AA$211,25,FALSE)</f>
        <v>0</v>
      </c>
    </row>
    <row r="394" spans="1:13" x14ac:dyDescent="0.25">
      <c r="A394">
        <f t="shared" si="7"/>
        <v>131</v>
      </c>
      <c r="B394" t="s">
        <v>4</v>
      </c>
      <c r="C394" t="e">
        <f>IF(HLOOKUP($B394,'(Cacher Donnée)'!$C$3:$E$203,$A394+1,FALSE)="",NA(),HLOOKUP($B394,'(Cacher Donnée)'!$C$3:$E$203,$A394+1,FALSE))</f>
        <v>#N/A</v>
      </c>
      <c r="D394" t="e">
        <f>IF(HLOOKUP($B394,'(Cacher Donnée)'!$F$3:$H$203,$A394+1,FALSE)="",NA(),HLOOKUP($B394,'(Cacher Donnée)'!$F$3:$H$203,$A394+1,FALSE))</f>
        <v>#N/A</v>
      </c>
      <c r="E394" t="e">
        <f>IF(HLOOKUP($B394,'(Cacher Donnée)'!$I$3:$K$203,$A394+1,FALSE)="",NA(),HLOOKUP($B394,'(Cacher Donnée)'!$I$3:$K$203,$A394+1,FALSE))</f>
        <v>#N/A</v>
      </c>
      <c r="F394" t="e">
        <f>IF(HLOOKUP($B394,'(Cacher Donnée)'!$L$3:$N$203,$A394+1,FALSE)="",NA(),HLOOKUP($B394,'(Cacher Donnée)'!$L$3:$N$203,$A394+1,FALSE))</f>
        <v>#N/A</v>
      </c>
      <c r="G394" t="e">
        <f>IF(HLOOKUP($B394,'(Cacher Donnée)'!$O$3:$Q$203,$A394+1,FALSE)="",NA(),HLOOKUP($B394,'(Cacher Donnée)'!$O$3:$Q$203,$A394+1,FALSE))</f>
        <v>#N/A</v>
      </c>
      <c r="H394" t="e">
        <f>IF(HLOOKUP($B394,'(Cacher Donnée)'!$R$3:$T$203,$A394+1,FALSE)="",NA(),HLOOKUP($B394,'(Cacher Donnée)'!$R$3:$T$203,$A394+1,FALSE))</f>
        <v>#N/A</v>
      </c>
      <c r="I394">
        <f>VLOOKUP('Feuil1 (2)'!A394,Résultats!$B$12:$AA$211,21,)</f>
        <v>0</v>
      </c>
      <c r="J394">
        <f>VLOOKUP('Feuil1 (2)'!$A394,Résultats!$B$12:$AA$211,22,FALSE)</f>
        <v>0</v>
      </c>
      <c r="K394">
        <f>VLOOKUP('Feuil1 (2)'!$A394,Résultats!$B$12:$AA$211,23,FALSE)</f>
        <v>0</v>
      </c>
      <c r="L394">
        <f>VLOOKUP('Feuil1 (2)'!$A394,Résultats!$B$12:$AA$211,24,FALSE)</f>
        <v>0</v>
      </c>
      <c r="M394">
        <f>VLOOKUP('Feuil1 (2)'!$A394,Résultats!$B$12:$AA$211,25,FALSE)</f>
        <v>0</v>
      </c>
    </row>
    <row r="395" spans="1:13" x14ac:dyDescent="0.25">
      <c r="A395">
        <f t="shared" si="7"/>
        <v>131</v>
      </c>
      <c r="B395" t="s">
        <v>16</v>
      </c>
      <c r="C395" t="e">
        <f>IF(HLOOKUP($B395,'(Cacher Donnée)'!$C$3:$E$203,$A395+1,FALSE)="",NA(),HLOOKUP($B395,'(Cacher Donnée)'!$C$3:$E$203,$A395+1,FALSE))</f>
        <v>#N/A</v>
      </c>
      <c r="D395" t="e">
        <f>IF(HLOOKUP($B395,'(Cacher Donnée)'!$F$3:$H$203,$A395+1,FALSE)="",NA(),HLOOKUP($B395,'(Cacher Donnée)'!$F$3:$H$203,$A395+1,FALSE))</f>
        <v>#N/A</v>
      </c>
      <c r="E395" t="e">
        <f>IF(HLOOKUP($B395,'(Cacher Donnée)'!$I$3:$K$203,$A395+1,FALSE)="",NA(),HLOOKUP($B395,'(Cacher Donnée)'!$I$3:$K$203,$A395+1,FALSE))</f>
        <v>#N/A</v>
      </c>
      <c r="F395" t="e">
        <f>IF(HLOOKUP($B395,'(Cacher Donnée)'!$L$3:$N$203,$A395+1,FALSE)="",NA(),HLOOKUP($B395,'(Cacher Donnée)'!$L$3:$N$203,$A395+1,FALSE))</f>
        <v>#N/A</v>
      </c>
      <c r="G395" t="e">
        <f>IF(HLOOKUP($B395,'(Cacher Donnée)'!$O$3:$Q$203,$A395+1,FALSE)="",NA(),HLOOKUP($B395,'(Cacher Donnée)'!$O$3:$Q$203,$A395+1,FALSE))</f>
        <v>#N/A</v>
      </c>
      <c r="H395" t="e">
        <f>IF(HLOOKUP($B395,'(Cacher Donnée)'!$R$3:$T$203,$A395+1,FALSE)="",NA(),HLOOKUP($B395,'(Cacher Donnée)'!$R$3:$T$203,$A395+1,FALSE))</f>
        <v>#N/A</v>
      </c>
      <c r="I395">
        <f>VLOOKUP('Feuil1 (2)'!A395,Résultats!$B$12:$AA$211,21,)</f>
        <v>0</v>
      </c>
      <c r="J395">
        <f>VLOOKUP('Feuil1 (2)'!$A395,Résultats!$B$12:$AA$211,22,FALSE)</f>
        <v>0</v>
      </c>
      <c r="K395">
        <f>VLOOKUP('Feuil1 (2)'!$A395,Résultats!$B$12:$AA$211,23,FALSE)</f>
        <v>0</v>
      </c>
      <c r="L395">
        <f>VLOOKUP('Feuil1 (2)'!$A395,Résultats!$B$12:$AA$211,24,FALSE)</f>
        <v>0</v>
      </c>
      <c r="M395">
        <f>VLOOKUP('Feuil1 (2)'!$A395,Résultats!$B$12:$AA$211,25,FALSE)</f>
        <v>0</v>
      </c>
    </row>
    <row r="396" spans="1:13" x14ac:dyDescent="0.25">
      <c r="A396">
        <f t="shared" si="7"/>
        <v>132</v>
      </c>
      <c r="B396" t="s">
        <v>3</v>
      </c>
      <c r="C396" t="e">
        <f>IF(HLOOKUP($B396,'(Cacher Donnée)'!$C$3:$E$203,$A396+1,FALSE)="",NA(),HLOOKUP($B396,'(Cacher Donnée)'!$C$3:$E$203,$A396+1,FALSE))</f>
        <v>#N/A</v>
      </c>
      <c r="D396" t="e">
        <f>IF(HLOOKUP($B396,'(Cacher Donnée)'!$F$3:$H$203,$A396+1,FALSE)="",NA(),HLOOKUP($B396,'(Cacher Donnée)'!$F$3:$H$203,$A396+1,FALSE))</f>
        <v>#N/A</v>
      </c>
      <c r="E396" t="e">
        <f>IF(HLOOKUP($B396,'(Cacher Donnée)'!$I$3:$K$203,$A396+1,FALSE)="",NA(),HLOOKUP($B396,'(Cacher Donnée)'!$I$3:$K$203,$A396+1,FALSE))</f>
        <v>#N/A</v>
      </c>
      <c r="F396" t="e">
        <f>IF(HLOOKUP($B396,'(Cacher Donnée)'!$L$3:$N$203,$A396+1,FALSE)="",NA(),HLOOKUP($B396,'(Cacher Donnée)'!$L$3:$N$203,$A396+1,FALSE))</f>
        <v>#N/A</v>
      </c>
      <c r="G396" t="e">
        <f>IF(HLOOKUP($B396,'(Cacher Donnée)'!$O$3:$Q$203,$A396+1,FALSE)="",NA(),HLOOKUP($B396,'(Cacher Donnée)'!$O$3:$Q$203,$A396+1,FALSE))</f>
        <v>#N/A</v>
      </c>
      <c r="H396" t="e">
        <f>IF(HLOOKUP($B396,'(Cacher Donnée)'!$R$3:$T$203,$A396+1,FALSE)="",NA(),HLOOKUP($B396,'(Cacher Donnée)'!$R$3:$T$203,$A396+1,FALSE))</f>
        <v>#N/A</v>
      </c>
      <c r="I396">
        <f>VLOOKUP('Feuil1 (2)'!A396,Résultats!$B$12:$AA$211,21,)</f>
        <v>0</v>
      </c>
      <c r="J396">
        <f>VLOOKUP('Feuil1 (2)'!$A396,Résultats!$B$12:$AA$211,22,FALSE)</f>
        <v>0</v>
      </c>
      <c r="K396">
        <f>VLOOKUP('Feuil1 (2)'!$A396,Résultats!$B$12:$AA$211,23,FALSE)</f>
        <v>0</v>
      </c>
      <c r="L396">
        <f>VLOOKUP('Feuil1 (2)'!$A396,Résultats!$B$12:$AA$211,24,FALSE)</f>
        <v>0</v>
      </c>
      <c r="M396">
        <f>VLOOKUP('Feuil1 (2)'!$A396,Résultats!$B$12:$AA$211,25,FALSE)</f>
        <v>0</v>
      </c>
    </row>
    <row r="397" spans="1:13" x14ac:dyDescent="0.25">
      <c r="A397">
        <f t="shared" si="7"/>
        <v>132</v>
      </c>
      <c r="B397" t="s">
        <v>4</v>
      </c>
      <c r="C397" t="e">
        <f>IF(HLOOKUP($B397,'(Cacher Donnée)'!$C$3:$E$203,$A397+1,FALSE)="",NA(),HLOOKUP($B397,'(Cacher Donnée)'!$C$3:$E$203,$A397+1,FALSE))</f>
        <v>#N/A</v>
      </c>
      <c r="D397" t="e">
        <f>IF(HLOOKUP($B397,'(Cacher Donnée)'!$F$3:$H$203,$A397+1,FALSE)="",NA(),HLOOKUP($B397,'(Cacher Donnée)'!$F$3:$H$203,$A397+1,FALSE))</f>
        <v>#N/A</v>
      </c>
      <c r="E397" t="e">
        <f>IF(HLOOKUP($B397,'(Cacher Donnée)'!$I$3:$K$203,$A397+1,FALSE)="",NA(),HLOOKUP($B397,'(Cacher Donnée)'!$I$3:$K$203,$A397+1,FALSE))</f>
        <v>#N/A</v>
      </c>
      <c r="F397" t="e">
        <f>IF(HLOOKUP($B397,'(Cacher Donnée)'!$L$3:$N$203,$A397+1,FALSE)="",NA(),HLOOKUP($B397,'(Cacher Donnée)'!$L$3:$N$203,$A397+1,FALSE))</f>
        <v>#N/A</v>
      </c>
      <c r="G397" t="e">
        <f>IF(HLOOKUP($B397,'(Cacher Donnée)'!$O$3:$Q$203,$A397+1,FALSE)="",NA(),HLOOKUP($B397,'(Cacher Donnée)'!$O$3:$Q$203,$A397+1,FALSE))</f>
        <v>#N/A</v>
      </c>
      <c r="H397" t="e">
        <f>IF(HLOOKUP($B397,'(Cacher Donnée)'!$R$3:$T$203,$A397+1,FALSE)="",NA(),HLOOKUP($B397,'(Cacher Donnée)'!$R$3:$T$203,$A397+1,FALSE))</f>
        <v>#N/A</v>
      </c>
      <c r="I397">
        <f>VLOOKUP('Feuil1 (2)'!A397,Résultats!$B$12:$AA$211,21,)</f>
        <v>0</v>
      </c>
      <c r="J397">
        <f>VLOOKUP('Feuil1 (2)'!$A397,Résultats!$B$12:$AA$211,22,FALSE)</f>
        <v>0</v>
      </c>
      <c r="K397">
        <f>VLOOKUP('Feuil1 (2)'!$A397,Résultats!$B$12:$AA$211,23,FALSE)</f>
        <v>0</v>
      </c>
      <c r="L397">
        <f>VLOOKUP('Feuil1 (2)'!$A397,Résultats!$B$12:$AA$211,24,FALSE)</f>
        <v>0</v>
      </c>
      <c r="M397">
        <f>VLOOKUP('Feuil1 (2)'!$A397,Résultats!$B$12:$AA$211,25,FALSE)</f>
        <v>0</v>
      </c>
    </row>
    <row r="398" spans="1:13" x14ac:dyDescent="0.25">
      <c r="A398">
        <f t="shared" si="7"/>
        <v>132</v>
      </c>
      <c r="B398" t="s">
        <v>16</v>
      </c>
      <c r="C398" t="e">
        <f>IF(HLOOKUP($B398,'(Cacher Donnée)'!$C$3:$E$203,$A398+1,FALSE)="",NA(),HLOOKUP($B398,'(Cacher Donnée)'!$C$3:$E$203,$A398+1,FALSE))</f>
        <v>#N/A</v>
      </c>
      <c r="D398" t="e">
        <f>IF(HLOOKUP($B398,'(Cacher Donnée)'!$F$3:$H$203,$A398+1,FALSE)="",NA(),HLOOKUP($B398,'(Cacher Donnée)'!$F$3:$H$203,$A398+1,FALSE))</f>
        <v>#N/A</v>
      </c>
      <c r="E398" t="e">
        <f>IF(HLOOKUP($B398,'(Cacher Donnée)'!$I$3:$K$203,$A398+1,FALSE)="",NA(),HLOOKUP($B398,'(Cacher Donnée)'!$I$3:$K$203,$A398+1,FALSE))</f>
        <v>#N/A</v>
      </c>
      <c r="F398" t="e">
        <f>IF(HLOOKUP($B398,'(Cacher Donnée)'!$L$3:$N$203,$A398+1,FALSE)="",NA(),HLOOKUP($B398,'(Cacher Donnée)'!$L$3:$N$203,$A398+1,FALSE))</f>
        <v>#N/A</v>
      </c>
      <c r="G398" t="e">
        <f>IF(HLOOKUP($B398,'(Cacher Donnée)'!$O$3:$Q$203,$A398+1,FALSE)="",NA(),HLOOKUP($B398,'(Cacher Donnée)'!$O$3:$Q$203,$A398+1,FALSE))</f>
        <v>#N/A</v>
      </c>
      <c r="H398" t="e">
        <f>IF(HLOOKUP($B398,'(Cacher Donnée)'!$R$3:$T$203,$A398+1,FALSE)="",NA(),HLOOKUP($B398,'(Cacher Donnée)'!$R$3:$T$203,$A398+1,FALSE))</f>
        <v>#N/A</v>
      </c>
      <c r="I398">
        <f>VLOOKUP('Feuil1 (2)'!A398,Résultats!$B$12:$AA$211,21,)</f>
        <v>0</v>
      </c>
      <c r="J398">
        <f>VLOOKUP('Feuil1 (2)'!$A398,Résultats!$B$12:$AA$211,22,FALSE)</f>
        <v>0</v>
      </c>
      <c r="K398">
        <f>VLOOKUP('Feuil1 (2)'!$A398,Résultats!$B$12:$AA$211,23,FALSE)</f>
        <v>0</v>
      </c>
      <c r="L398">
        <f>VLOOKUP('Feuil1 (2)'!$A398,Résultats!$B$12:$AA$211,24,FALSE)</f>
        <v>0</v>
      </c>
      <c r="M398">
        <f>VLOOKUP('Feuil1 (2)'!$A398,Résultats!$B$12:$AA$211,25,FALSE)</f>
        <v>0</v>
      </c>
    </row>
    <row r="399" spans="1:13" x14ac:dyDescent="0.25">
      <c r="A399">
        <f t="shared" si="7"/>
        <v>133</v>
      </c>
      <c r="B399" t="s">
        <v>3</v>
      </c>
      <c r="C399" t="e">
        <f>IF(HLOOKUP($B399,'(Cacher Donnée)'!$C$3:$E$203,$A399+1,FALSE)="",NA(),HLOOKUP($B399,'(Cacher Donnée)'!$C$3:$E$203,$A399+1,FALSE))</f>
        <v>#N/A</v>
      </c>
      <c r="D399" t="e">
        <f>IF(HLOOKUP($B399,'(Cacher Donnée)'!$F$3:$H$203,$A399+1,FALSE)="",NA(),HLOOKUP($B399,'(Cacher Donnée)'!$F$3:$H$203,$A399+1,FALSE))</f>
        <v>#N/A</v>
      </c>
      <c r="E399" t="e">
        <f>IF(HLOOKUP($B399,'(Cacher Donnée)'!$I$3:$K$203,$A399+1,FALSE)="",NA(),HLOOKUP($B399,'(Cacher Donnée)'!$I$3:$K$203,$A399+1,FALSE))</f>
        <v>#N/A</v>
      </c>
      <c r="F399" t="e">
        <f>IF(HLOOKUP($B399,'(Cacher Donnée)'!$L$3:$N$203,$A399+1,FALSE)="",NA(),HLOOKUP($B399,'(Cacher Donnée)'!$L$3:$N$203,$A399+1,FALSE))</f>
        <v>#N/A</v>
      </c>
      <c r="G399" t="e">
        <f>IF(HLOOKUP($B399,'(Cacher Donnée)'!$O$3:$Q$203,$A399+1,FALSE)="",NA(),HLOOKUP($B399,'(Cacher Donnée)'!$O$3:$Q$203,$A399+1,FALSE))</f>
        <v>#N/A</v>
      </c>
      <c r="H399" t="e">
        <f>IF(HLOOKUP($B399,'(Cacher Donnée)'!$R$3:$T$203,$A399+1,FALSE)="",NA(),HLOOKUP($B399,'(Cacher Donnée)'!$R$3:$T$203,$A399+1,FALSE))</f>
        <v>#N/A</v>
      </c>
      <c r="I399">
        <f>VLOOKUP('Feuil1 (2)'!A399,Résultats!$B$12:$AA$211,21,)</f>
        <v>0</v>
      </c>
      <c r="J399">
        <f>VLOOKUP('Feuil1 (2)'!$A399,Résultats!$B$12:$AA$211,22,FALSE)</f>
        <v>0</v>
      </c>
      <c r="K399">
        <f>VLOOKUP('Feuil1 (2)'!$A399,Résultats!$B$12:$AA$211,23,FALSE)</f>
        <v>0</v>
      </c>
      <c r="L399">
        <f>VLOOKUP('Feuil1 (2)'!$A399,Résultats!$B$12:$AA$211,24,FALSE)</f>
        <v>0</v>
      </c>
      <c r="M399">
        <f>VLOOKUP('Feuil1 (2)'!$A399,Résultats!$B$12:$AA$211,25,FALSE)</f>
        <v>0</v>
      </c>
    </row>
    <row r="400" spans="1:13" x14ac:dyDescent="0.25">
      <c r="A400">
        <f t="shared" si="7"/>
        <v>133</v>
      </c>
      <c r="B400" t="s">
        <v>4</v>
      </c>
      <c r="C400" t="e">
        <f>IF(HLOOKUP($B400,'(Cacher Donnée)'!$C$3:$E$203,$A400+1,FALSE)="",NA(),HLOOKUP($B400,'(Cacher Donnée)'!$C$3:$E$203,$A400+1,FALSE))</f>
        <v>#N/A</v>
      </c>
      <c r="D400" t="e">
        <f>IF(HLOOKUP($B400,'(Cacher Donnée)'!$F$3:$H$203,$A400+1,FALSE)="",NA(),HLOOKUP($B400,'(Cacher Donnée)'!$F$3:$H$203,$A400+1,FALSE))</f>
        <v>#N/A</v>
      </c>
      <c r="E400" t="e">
        <f>IF(HLOOKUP($B400,'(Cacher Donnée)'!$I$3:$K$203,$A400+1,FALSE)="",NA(),HLOOKUP($B400,'(Cacher Donnée)'!$I$3:$K$203,$A400+1,FALSE))</f>
        <v>#N/A</v>
      </c>
      <c r="F400" t="e">
        <f>IF(HLOOKUP($B400,'(Cacher Donnée)'!$L$3:$N$203,$A400+1,FALSE)="",NA(),HLOOKUP($B400,'(Cacher Donnée)'!$L$3:$N$203,$A400+1,FALSE))</f>
        <v>#N/A</v>
      </c>
      <c r="G400" t="e">
        <f>IF(HLOOKUP($B400,'(Cacher Donnée)'!$O$3:$Q$203,$A400+1,FALSE)="",NA(),HLOOKUP($B400,'(Cacher Donnée)'!$O$3:$Q$203,$A400+1,FALSE))</f>
        <v>#N/A</v>
      </c>
      <c r="H400" t="e">
        <f>IF(HLOOKUP($B400,'(Cacher Donnée)'!$R$3:$T$203,$A400+1,FALSE)="",NA(),HLOOKUP($B400,'(Cacher Donnée)'!$R$3:$T$203,$A400+1,FALSE))</f>
        <v>#N/A</v>
      </c>
      <c r="I400">
        <f>VLOOKUP('Feuil1 (2)'!A400,Résultats!$B$12:$AA$211,21,)</f>
        <v>0</v>
      </c>
      <c r="J400">
        <f>VLOOKUP('Feuil1 (2)'!$A400,Résultats!$B$12:$AA$211,22,FALSE)</f>
        <v>0</v>
      </c>
      <c r="K400">
        <f>VLOOKUP('Feuil1 (2)'!$A400,Résultats!$B$12:$AA$211,23,FALSE)</f>
        <v>0</v>
      </c>
      <c r="L400">
        <f>VLOOKUP('Feuil1 (2)'!$A400,Résultats!$B$12:$AA$211,24,FALSE)</f>
        <v>0</v>
      </c>
      <c r="M400">
        <f>VLOOKUP('Feuil1 (2)'!$A400,Résultats!$B$12:$AA$211,25,FALSE)</f>
        <v>0</v>
      </c>
    </row>
    <row r="401" spans="1:13" x14ac:dyDescent="0.25">
      <c r="A401">
        <f t="shared" si="7"/>
        <v>133</v>
      </c>
      <c r="B401" t="s">
        <v>16</v>
      </c>
      <c r="C401" t="e">
        <f>IF(HLOOKUP($B401,'(Cacher Donnée)'!$C$3:$E$203,$A401+1,FALSE)="",NA(),HLOOKUP($B401,'(Cacher Donnée)'!$C$3:$E$203,$A401+1,FALSE))</f>
        <v>#N/A</v>
      </c>
      <c r="D401" t="e">
        <f>IF(HLOOKUP($B401,'(Cacher Donnée)'!$F$3:$H$203,$A401+1,FALSE)="",NA(),HLOOKUP($B401,'(Cacher Donnée)'!$F$3:$H$203,$A401+1,FALSE))</f>
        <v>#N/A</v>
      </c>
      <c r="E401" t="e">
        <f>IF(HLOOKUP($B401,'(Cacher Donnée)'!$I$3:$K$203,$A401+1,FALSE)="",NA(),HLOOKUP($B401,'(Cacher Donnée)'!$I$3:$K$203,$A401+1,FALSE))</f>
        <v>#N/A</v>
      </c>
      <c r="F401" t="e">
        <f>IF(HLOOKUP($B401,'(Cacher Donnée)'!$L$3:$N$203,$A401+1,FALSE)="",NA(),HLOOKUP($B401,'(Cacher Donnée)'!$L$3:$N$203,$A401+1,FALSE))</f>
        <v>#N/A</v>
      </c>
      <c r="G401" t="e">
        <f>IF(HLOOKUP($B401,'(Cacher Donnée)'!$O$3:$Q$203,$A401+1,FALSE)="",NA(),HLOOKUP($B401,'(Cacher Donnée)'!$O$3:$Q$203,$A401+1,FALSE))</f>
        <v>#N/A</v>
      </c>
      <c r="H401" t="e">
        <f>IF(HLOOKUP($B401,'(Cacher Donnée)'!$R$3:$T$203,$A401+1,FALSE)="",NA(),HLOOKUP($B401,'(Cacher Donnée)'!$R$3:$T$203,$A401+1,FALSE))</f>
        <v>#N/A</v>
      </c>
      <c r="I401">
        <f>VLOOKUP('Feuil1 (2)'!A401,Résultats!$B$12:$AA$211,21,)</f>
        <v>0</v>
      </c>
      <c r="J401">
        <f>VLOOKUP('Feuil1 (2)'!$A401,Résultats!$B$12:$AA$211,22,FALSE)</f>
        <v>0</v>
      </c>
      <c r="K401">
        <f>VLOOKUP('Feuil1 (2)'!$A401,Résultats!$B$12:$AA$211,23,FALSE)</f>
        <v>0</v>
      </c>
      <c r="L401">
        <f>VLOOKUP('Feuil1 (2)'!$A401,Résultats!$B$12:$AA$211,24,FALSE)</f>
        <v>0</v>
      </c>
      <c r="M401">
        <f>VLOOKUP('Feuil1 (2)'!$A401,Résultats!$B$12:$AA$211,25,FALSE)</f>
        <v>0</v>
      </c>
    </row>
    <row r="402" spans="1:13" x14ac:dyDescent="0.25">
      <c r="A402">
        <f t="shared" si="7"/>
        <v>134</v>
      </c>
      <c r="B402" t="s">
        <v>3</v>
      </c>
      <c r="C402" t="e">
        <f>IF(HLOOKUP($B402,'(Cacher Donnée)'!$C$3:$E$203,$A402+1,FALSE)="",NA(),HLOOKUP($B402,'(Cacher Donnée)'!$C$3:$E$203,$A402+1,FALSE))</f>
        <v>#N/A</v>
      </c>
      <c r="D402" t="e">
        <f>IF(HLOOKUP($B402,'(Cacher Donnée)'!$F$3:$H$203,$A402+1,FALSE)="",NA(),HLOOKUP($B402,'(Cacher Donnée)'!$F$3:$H$203,$A402+1,FALSE))</f>
        <v>#N/A</v>
      </c>
      <c r="E402" t="e">
        <f>IF(HLOOKUP($B402,'(Cacher Donnée)'!$I$3:$K$203,$A402+1,FALSE)="",NA(),HLOOKUP($B402,'(Cacher Donnée)'!$I$3:$K$203,$A402+1,FALSE))</f>
        <v>#N/A</v>
      </c>
      <c r="F402" t="e">
        <f>IF(HLOOKUP($B402,'(Cacher Donnée)'!$L$3:$N$203,$A402+1,FALSE)="",NA(),HLOOKUP($B402,'(Cacher Donnée)'!$L$3:$N$203,$A402+1,FALSE))</f>
        <v>#N/A</v>
      </c>
      <c r="G402" t="e">
        <f>IF(HLOOKUP($B402,'(Cacher Donnée)'!$O$3:$Q$203,$A402+1,FALSE)="",NA(),HLOOKUP($B402,'(Cacher Donnée)'!$O$3:$Q$203,$A402+1,FALSE))</f>
        <v>#N/A</v>
      </c>
      <c r="H402" t="e">
        <f>IF(HLOOKUP($B402,'(Cacher Donnée)'!$R$3:$T$203,$A402+1,FALSE)="",NA(),HLOOKUP($B402,'(Cacher Donnée)'!$R$3:$T$203,$A402+1,FALSE))</f>
        <v>#N/A</v>
      </c>
      <c r="I402">
        <f>VLOOKUP('Feuil1 (2)'!A402,Résultats!$B$12:$AA$211,21,)</f>
        <v>0</v>
      </c>
      <c r="J402">
        <f>VLOOKUP('Feuil1 (2)'!$A402,Résultats!$B$12:$AA$211,22,FALSE)</f>
        <v>0</v>
      </c>
      <c r="K402">
        <f>VLOOKUP('Feuil1 (2)'!$A402,Résultats!$B$12:$AA$211,23,FALSE)</f>
        <v>0</v>
      </c>
      <c r="L402">
        <f>VLOOKUP('Feuil1 (2)'!$A402,Résultats!$B$12:$AA$211,24,FALSE)</f>
        <v>0</v>
      </c>
      <c r="M402">
        <f>VLOOKUP('Feuil1 (2)'!$A402,Résultats!$B$12:$AA$211,25,FALSE)</f>
        <v>0</v>
      </c>
    </row>
    <row r="403" spans="1:13" x14ac:dyDescent="0.25">
      <c r="A403">
        <f t="shared" si="7"/>
        <v>134</v>
      </c>
      <c r="B403" t="s">
        <v>4</v>
      </c>
      <c r="C403" t="e">
        <f>IF(HLOOKUP($B403,'(Cacher Donnée)'!$C$3:$E$203,$A403+1,FALSE)="",NA(),HLOOKUP($B403,'(Cacher Donnée)'!$C$3:$E$203,$A403+1,FALSE))</f>
        <v>#N/A</v>
      </c>
      <c r="D403" t="e">
        <f>IF(HLOOKUP($B403,'(Cacher Donnée)'!$F$3:$H$203,$A403+1,FALSE)="",NA(),HLOOKUP($B403,'(Cacher Donnée)'!$F$3:$H$203,$A403+1,FALSE))</f>
        <v>#N/A</v>
      </c>
      <c r="E403" t="e">
        <f>IF(HLOOKUP($B403,'(Cacher Donnée)'!$I$3:$K$203,$A403+1,FALSE)="",NA(),HLOOKUP($B403,'(Cacher Donnée)'!$I$3:$K$203,$A403+1,FALSE))</f>
        <v>#N/A</v>
      </c>
      <c r="F403" t="e">
        <f>IF(HLOOKUP($B403,'(Cacher Donnée)'!$L$3:$N$203,$A403+1,FALSE)="",NA(),HLOOKUP($B403,'(Cacher Donnée)'!$L$3:$N$203,$A403+1,FALSE))</f>
        <v>#N/A</v>
      </c>
      <c r="G403" t="e">
        <f>IF(HLOOKUP($B403,'(Cacher Donnée)'!$O$3:$Q$203,$A403+1,FALSE)="",NA(),HLOOKUP($B403,'(Cacher Donnée)'!$O$3:$Q$203,$A403+1,FALSE))</f>
        <v>#N/A</v>
      </c>
      <c r="H403" t="e">
        <f>IF(HLOOKUP($B403,'(Cacher Donnée)'!$R$3:$T$203,$A403+1,FALSE)="",NA(),HLOOKUP($B403,'(Cacher Donnée)'!$R$3:$T$203,$A403+1,FALSE))</f>
        <v>#N/A</v>
      </c>
      <c r="I403">
        <f>VLOOKUP('Feuil1 (2)'!A403,Résultats!$B$12:$AA$211,21,)</f>
        <v>0</v>
      </c>
      <c r="J403">
        <f>VLOOKUP('Feuil1 (2)'!$A403,Résultats!$B$12:$AA$211,22,FALSE)</f>
        <v>0</v>
      </c>
      <c r="K403">
        <f>VLOOKUP('Feuil1 (2)'!$A403,Résultats!$B$12:$AA$211,23,FALSE)</f>
        <v>0</v>
      </c>
      <c r="L403">
        <f>VLOOKUP('Feuil1 (2)'!$A403,Résultats!$B$12:$AA$211,24,FALSE)</f>
        <v>0</v>
      </c>
      <c r="M403">
        <f>VLOOKUP('Feuil1 (2)'!$A403,Résultats!$B$12:$AA$211,25,FALSE)</f>
        <v>0</v>
      </c>
    </row>
    <row r="404" spans="1:13" x14ac:dyDescent="0.25">
      <c r="A404">
        <f t="shared" si="7"/>
        <v>134</v>
      </c>
      <c r="B404" t="s">
        <v>16</v>
      </c>
      <c r="C404" t="e">
        <f>IF(HLOOKUP($B404,'(Cacher Donnée)'!$C$3:$E$203,$A404+1,FALSE)="",NA(),HLOOKUP($B404,'(Cacher Donnée)'!$C$3:$E$203,$A404+1,FALSE))</f>
        <v>#N/A</v>
      </c>
      <c r="D404" t="e">
        <f>IF(HLOOKUP($B404,'(Cacher Donnée)'!$F$3:$H$203,$A404+1,FALSE)="",NA(),HLOOKUP($B404,'(Cacher Donnée)'!$F$3:$H$203,$A404+1,FALSE))</f>
        <v>#N/A</v>
      </c>
      <c r="E404" t="e">
        <f>IF(HLOOKUP($B404,'(Cacher Donnée)'!$I$3:$K$203,$A404+1,FALSE)="",NA(),HLOOKUP($B404,'(Cacher Donnée)'!$I$3:$K$203,$A404+1,FALSE))</f>
        <v>#N/A</v>
      </c>
      <c r="F404" t="e">
        <f>IF(HLOOKUP($B404,'(Cacher Donnée)'!$L$3:$N$203,$A404+1,FALSE)="",NA(),HLOOKUP($B404,'(Cacher Donnée)'!$L$3:$N$203,$A404+1,FALSE))</f>
        <v>#N/A</v>
      </c>
      <c r="G404" t="e">
        <f>IF(HLOOKUP($B404,'(Cacher Donnée)'!$O$3:$Q$203,$A404+1,FALSE)="",NA(),HLOOKUP($B404,'(Cacher Donnée)'!$O$3:$Q$203,$A404+1,FALSE))</f>
        <v>#N/A</v>
      </c>
      <c r="H404" t="e">
        <f>IF(HLOOKUP($B404,'(Cacher Donnée)'!$R$3:$T$203,$A404+1,FALSE)="",NA(),HLOOKUP($B404,'(Cacher Donnée)'!$R$3:$T$203,$A404+1,FALSE))</f>
        <v>#N/A</v>
      </c>
      <c r="I404">
        <f>VLOOKUP('Feuil1 (2)'!A404,Résultats!$B$12:$AA$211,21,)</f>
        <v>0</v>
      </c>
      <c r="J404">
        <f>VLOOKUP('Feuil1 (2)'!$A404,Résultats!$B$12:$AA$211,22,FALSE)</f>
        <v>0</v>
      </c>
      <c r="K404">
        <f>VLOOKUP('Feuil1 (2)'!$A404,Résultats!$B$12:$AA$211,23,FALSE)</f>
        <v>0</v>
      </c>
      <c r="L404">
        <f>VLOOKUP('Feuil1 (2)'!$A404,Résultats!$B$12:$AA$211,24,FALSE)</f>
        <v>0</v>
      </c>
      <c r="M404">
        <f>VLOOKUP('Feuil1 (2)'!$A404,Résultats!$B$12:$AA$211,25,FALSE)</f>
        <v>0</v>
      </c>
    </row>
    <row r="405" spans="1:13" x14ac:dyDescent="0.25">
      <c r="A405">
        <f t="shared" si="7"/>
        <v>135</v>
      </c>
      <c r="B405" t="s">
        <v>3</v>
      </c>
      <c r="C405" t="e">
        <f>IF(HLOOKUP($B405,'(Cacher Donnée)'!$C$3:$E$203,$A405+1,FALSE)="",NA(),HLOOKUP($B405,'(Cacher Donnée)'!$C$3:$E$203,$A405+1,FALSE))</f>
        <v>#N/A</v>
      </c>
      <c r="D405" t="e">
        <f>IF(HLOOKUP($B405,'(Cacher Donnée)'!$F$3:$H$203,$A405+1,FALSE)="",NA(),HLOOKUP($B405,'(Cacher Donnée)'!$F$3:$H$203,$A405+1,FALSE))</f>
        <v>#N/A</v>
      </c>
      <c r="E405" t="e">
        <f>IF(HLOOKUP($B405,'(Cacher Donnée)'!$I$3:$K$203,$A405+1,FALSE)="",NA(),HLOOKUP($B405,'(Cacher Donnée)'!$I$3:$K$203,$A405+1,FALSE))</f>
        <v>#N/A</v>
      </c>
      <c r="F405" t="e">
        <f>IF(HLOOKUP($B405,'(Cacher Donnée)'!$L$3:$N$203,$A405+1,FALSE)="",NA(),HLOOKUP($B405,'(Cacher Donnée)'!$L$3:$N$203,$A405+1,FALSE))</f>
        <v>#N/A</v>
      </c>
      <c r="G405" t="e">
        <f>IF(HLOOKUP($B405,'(Cacher Donnée)'!$O$3:$Q$203,$A405+1,FALSE)="",NA(),HLOOKUP($B405,'(Cacher Donnée)'!$O$3:$Q$203,$A405+1,FALSE))</f>
        <v>#N/A</v>
      </c>
      <c r="H405" t="e">
        <f>IF(HLOOKUP($B405,'(Cacher Donnée)'!$R$3:$T$203,$A405+1,FALSE)="",NA(),HLOOKUP($B405,'(Cacher Donnée)'!$R$3:$T$203,$A405+1,FALSE))</f>
        <v>#N/A</v>
      </c>
      <c r="I405">
        <f>VLOOKUP('Feuil1 (2)'!A405,Résultats!$B$12:$AA$211,21,)</f>
        <v>0</v>
      </c>
      <c r="J405">
        <f>VLOOKUP('Feuil1 (2)'!$A405,Résultats!$B$12:$AA$211,22,FALSE)</f>
        <v>0</v>
      </c>
      <c r="K405">
        <f>VLOOKUP('Feuil1 (2)'!$A405,Résultats!$B$12:$AA$211,23,FALSE)</f>
        <v>0</v>
      </c>
      <c r="L405">
        <f>VLOOKUP('Feuil1 (2)'!$A405,Résultats!$B$12:$AA$211,24,FALSE)</f>
        <v>0</v>
      </c>
      <c r="M405">
        <f>VLOOKUP('Feuil1 (2)'!$A405,Résultats!$B$12:$AA$211,25,FALSE)</f>
        <v>0</v>
      </c>
    </row>
    <row r="406" spans="1:13" x14ac:dyDescent="0.25">
      <c r="A406">
        <f t="shared" si="7"/>
        <v>135</v>
      </c>
      <c r="B406" t="s">
        <v>4</v>
      </c>
      <c r="C406" t="e">
        <f>IF(HLOOKUP($B406,'(Cacher Donnée)'!$C$3:$E$203,$A406+1,FALSE)="",NA(),HLOOKUP($B406,'(Cacher Donnée)'!$C$3:$E$203,$A406+1,FALSE))</f>
        <v>#N/A</v>
      </c>
      <c r="D406" t="e">
        <f>IF(HLOOKUP($B406,'(Cacher Donnée)'!$F$3:$H$203,$A406+1,FALSE)="",NA(),HLOOKUP($B406,'(Cacher Donnée)'!$F$3:$H$203,$A406+1,FALSE))</f>
        <v>#N/A</v>
      </c>
      <c r="E406" t="e">
        <f>IF(HLOOKUP($B406,'(Cacher Donnée)'!$I$3:$K$203,$A406+1,FALSE)="",NA(),HLOOKUP($B406,'(Cacher Donnée)'!$I$3:$K$203,$A406+1,FALSE))</f>
        <v>#N/A</v>
      </c>
      <c r="F406" t="e">
        <f>IF(HLOOKUP($B406,'(Cacher Donnée)'!$L$3:$N$203,$A406+1,FALSE)="",NA(),HLOOKUP($B406,'(Cacher Donnée)'!$L$3:$N$203,$A406+1,FALSE))</f>
        <v>#N/A</v>
      </c>
      <c r="G406" t="e">
        <f>IF(HLOOKUP($B406,'(Cacher Donnée)'!$O$3:$Q$203,$A406+1,FALSE)="",NA(),HLOOKUP($B406,'(Cacher Donnée)'!$O$3:$Q$203,$A406+1,FALSE))</f>
        <v>#N/A</v>
      </c>
      <c r="H406" t="e">
        <f>IF(HLOOKUP($B406,'(Cacher Donnée)'!$R$3:$T$203,$A406+1,FALSE)="",NA(),HLOOKUP($B406,'(Cacher Donnée)'!$R$3:$T$203,$A406+1,FALSE))</f>
        <v>#N/A</v>
      </c>
      <c r="I406">
        <f>VLOOKUP('Feuil1 (2)'!A406,Résultats!$B$12:$AA$211,21,)</f>
        <v>0</v>
      </c>
      <c r="J406">
        <f>VLOOKUP('Feuil1 (2)'!$A406,Résultats!$B$12:$AA$211,22,FALSE)</f>
        <v>0</v>
      </c>
      <c r="K406">
        <f>VLOOKUP('Feuil1 (2)'!$A406,Résultats!$B$12:$AA$211,23,FALSE)</f>
        <v>0</v>
      </c>
      <c r="L406">
        <f>VLOOKUP('Feuil1 (2)'!$A406,Résultats!$B$12:$AA$211,24,FALSE)</f>
        <v>0</v>
      </c>
      <c r="M406">
        <f>VLOOKUP('Feuil1 (2)'!$A406,Résultats!$B$12:$AA$211,25,FALSE)</f>
        <v>0</v>
      </c>
    </row>
    <row r="407" spans="1:13" x14ac:dyDescent="0.25">
      <c r="A407">
        <f t="shared" si="7"/>
        <v>135</v>
      </c>
      <c r="B407" t="s">
        <v>16</v>
      </c>
      <c r="C407" t="e">
        <f>IF(HLOOKUP($B407,'(Cacher Donnée)'!$C$3:$E$203,$A407+1,FALSE)="",NA(),HLOOKUP($B407,'(Cacher Donnée)'!$C$3:$E$203,$A407+1,FALSE))</f>
        <v>#N/A</v>
      </c>
      <c r="D407" t="e">
        <f>IF(HLOOKUP($B407,'(Cacher Donnée)'!$F$3:$H$203,$A407+1,FALSE)="",NA(),HLOOKUP($B407,'(Cacher Donnée)'!$F$3:$H$203,$A407+1,FALSE))</f>
        <v>#N/A</v>
      </c>
      <c r="E407" t="e">
        <f>IF(HLOOKUP($B407,'(Cacher Donnée)'!$I$3:$K$203,$A407+1,FALSE)="",NA(),HLOOKUP($B407,'(Cacher Donnée)'!$I$3:$K$203,$A407+1,FALSE))</f>
        <v>#N/A</v>
      </c>
      <c r="F407" t="e">
        <f>IF(HLOOKUP($B407,'(Cacher Donnée)'!$L$3:$N$203,$A407+1,FALSE)="",NA(),HLOOKUP($B407,'(Cacher Donnée)'!$L$3:$N$203,$A407+1,FALSE))</f>
        <v>#N/A</v>
      </c>
      <c r="G407" t="e">
        <f>IF(HLOOKUP($B407,'(Cacher Donnée)'!$O$3:$Q$203,$A407+1,FALSE)="",NA(),HLOOKUP($B407,'(Cacher Donnée)'!$O$3:$Q$203,$A407+1,FALSE))</f>
        <v>#N/A</v>
      </c>
      <c r="H407" t="e">
        <f>IF(HLOOKUP($B407,'(Cacher Donnée)'!$R$3:$T$203,$A407+1,FALSE)="",NA(),HLOOKUP($B407,'(Cacher Donnée)'!$R$3:$T$203,$A407+1,FALSE))</f>
        <v>#N/A</v>
      </c>
      <c r="I407">
        <f>VLOOKUP('Feuil1 (2)'!A407,Résultats!$B$12:$AA$211,21,)</f>
        <v>0</v>
      </c>
      <c r="J407">
        <f>VLOOKUP('Feuil1 (2)'!$A407,Résultats!$B$12:$AA$211,22,FALSE)</f>
        <v>0</v>
      </c>
      <c r="K407">
        <f>VLOOKUP('Feuil1 (2)'!$A407,Résultats!$B$12:$AA$211,23,FALSE)</f>
        <v>0</v>
      </c>
      <c r="L407">
        <f>VLOOKUP('Feuil1 (2)'!$A407,Résultats!$B$12:$AA$211,24,FALSE)</f>
        <v>0</v>
      </c>
      <c r="M407">
        <f>VLOOKUP('Feuil1 (2)'!$A407,Résultats!$B$12:$AA$211,25,FALSE)</f>
        <v>0</v>
      </c>
    </row>
    <row r="408" spans="1:13" x14ac:dyDescent="0.25">
      <c r="A408">
        <f t="shared" si="7"/>
        <v>136</v>
      </c>
      <c r="B408" t="s">
        <v>3</v>
      </c>
      <c r="C408" t="e">
        <f>IF(HLOOKUP($B408,'(Cacher Donnée)'!$C$3:$E$203,$A408+1,FALSE)="",NA(),HLOOKUP($B408,'(Cacher Donnée)'!$C$3:$E$203,$A408+1,FALSE))</f>
        <v>#N/A</v>
      </c>
      <c r="D408" t="e">
        <f>IF(HLOOKUP($B408,'(Cacher Donnée)'!$F$3:$H$203,$A408+1,FALSE)="",NA(),HLOOKUP($B408,'(Cacher Donnée)'!$F$3:$H$203,$A408+1,FALSE))</f>
        <v>#N/A</v>
      </c>
      <c r="E408" t="e">
        <f>IF(HLOOKUP($B408,'(Cacher Donnée)'!$I$3:$K$203,$A408+1,FALSE)="",NA(),HLOOKUP($B408,'(Cacher Donnée)'!$I$3:$K$203,$A408+1,FALSE))</f>
        <v>#N/A</v>
      </c>
      <c r="F408" t="e">
        <f>IF(HLOOKUP($B408,'(Cacher Donnée)'!$L$3:$N$203,$A408+1,FALSE)="",NA(),HLOOKUP($B408,'(Cacher Donnée)'!$L$3:$N$203,$A408+1,FALSE))</f>
        <v>#N/A</v>
      </c>
      <c r="G408" t="e">
        <f>IF(HLOOKUP($B408,'(Cacher Donnée)'!$O$3:$Q$203,$A408+1,FALSE)="",NA(),HLOOKUP($B408,'(Cacher Donnée)'!$O$3:$Q$203,$A408+1,FALSE))</f>
        <v>#N/A</v>
      </c>
      <c r="H408" t="e">
        <f>IF(HLOOKUP($B408,'(Cacher Donnée)'!$R$3:$T$203,$A408+1,FALSE)="",NA(),HLOOKUP($B408,'(Cacher Donnée)'!$R$3:$T$203,$A408+1,FALSE))</f>
        <v>#N/A</v>
      </c>
      <c r="I408">
        <f>VLOOKUP('Feuil1 (2)'!A408,Résultats!$B$12:$AA$211,21,)</f>
        <v>0</v>
      </c>
      <c r="J408">
        <f>VLOOKUP('Feuil1 (2)'!$A408,Résultats!$B$12:$AA$211,22,FALSE)</f>
        <v>0</v>
      </c>
      <c r="K408">
        <f>VLOOKUP('Feuil1 (2)'!$A408,Résultats!$B$12:$AA$211,23,FALSE)</f>
        <v>0</v>
      </c>
      <c r="L408">
        <f>VLOOKUP('Feuil1 (2)'!$A408,Résultats!$B$12:$AA$211,24,FALSE)</f>
        <v>0</v>
      </c>
      <c r="M408">
        <f>VLOOKUP('Feuil1 (2)'!$A408,Résultats!$B$12:$AA$211,25,FALSE)</f>
        <v>0</v>
      </c>
    </row>
    <row r="409" spans="1:13" x14ac:dyDescent="0.25">
      <c r="A409">
        <f t="shared" si="7"/>
        <v>136</v>
      </c>
      <c r="B409" t="s">
        <v>4</v>
      </c>
      <c r="C409" t="e">
        <f>IF(HLOOKUP($B409,'(Cacher Donnée)'!$C$3:$E$203,$A409+1,FALSE)="",NA(),HLOOKUP($B409,'(Cacher Donnée)'!$C$3:$E$203,$A409+1,FALSE))</f>
        <v>#N/A</v>
      </c>
      <c r="D409" t="e">
        <f>IF(HLOOKUP($B409,'(Cacher Donnée)'!$F$3:$H$203,$A409+1,FALSE)="",NA(),HLOOKUP($B409,'(Cacher Donnée)'!$F$3:$H$203,$A409+1,FALSE))</f>
        <v>#N/A</v>
      </c>
      <c r="E409" t="e">
        <f>IF(HLOOKUP($B409,'(Cacher Donnée)'!$I$3:$K$203,$A409+1,FALSE)="",NA(),HLOOKUP($B409,'(Cacher Donnée)'!$I$3:$K$203,$A409+1,FALSE))</f>
        <v>#N/A</v>
      </c>
      <c r="F409" t="e">
        <f>IF(HLOOKUP($B409,'(Cacher Donnée)'!$L$3:$N$203,$A409+1,FALSE)="",NA(),HLOOKUP($B409,'(Cacher Donnée)'!$L$3:$N$203,$A409+1,FALSE))</f>
        <v>#N/A</v>
      </c>
      <c r="G409" t="e">
        <f>IF(HLOOKUP($B409,'(Cacher Donnée)'!$O$3:$Q$203,$A409+1,FALSE)="",NA(),HLOOKUP($B409,'(Cacher Donnée)'!$O$3:$Q$203,$A409+1,FALSE))</f>
        <v>#N/A</v>
      </c>
      <c r="H409" t="e">
        <f>IF(HLOOKUP($B409,'(Cacher Donnée)'!$R$3:$T$203,$A409+1,FALSE)="",NA(),HLOOKUP($B409,'(Cacher Donnée)'!$R$3:$T$203,$A409+1,FALSE))</f>
        <v>#N/A</v>
      </c>
      <c r="I409">
        <f>VLOOKUP('Feuil1 (2)'!A409,Résultats!$B$12:$AA$211,21,)</f>
        <v>0</v>
      </c>
      <c r="J409">
        <f>VLOOKUP('Feuil1 (2)'!$A409,Résultats!$B$12:$AA$211,22,FALSE)</f>
        <v>0</v>
      </c>
      <c r="K409">
        <f>VLOOKUP('Feuil1 (2)'!$A409,Résultats!$B$12:$AA$211,23,FALSE)</f>
        <v>0</v>
      </c>
      <c r="L409">
        <f>VLOOKUP('Feuil1 (2)'!$A409,Résultats!$B$12:$AA$211,24,FALSE)</f>
        <v>0</v>
      </c>
      <c r="M409">
        <f>VLOOKUP('Feuil1 (2)'!$A409,Résultats!$B$12:$AA$211,25,FALSE)</f>
        <v>0</v>
      </c>
    </row>
    <row r="410" spans="1:13" x14ac:dyDescent="0.25">
      <c r="A410">
        <f t="shared" si="7"/>
        <v>136</v>
      </c>
      <c r="B410" t="s">
        <v>16</v>
      </c>
      <c r="C410" t="e">
        <f>IF(HLOOKUP($B410,'(Cacher Donnée)'!$C$3:$E$203,$A410+1,FALSE)="",NA(),HLOOKUP($B410,'(Cacher Donnée)'!$C$3:$E$203,$A410+1,FALSE))</f>
        <v>#N/A</v>
      </c>
      <c r="D410" t="e">
        <f>IF(HLOOKUP($B410,'(Cacher Donnée)'!$F$3:$H$203,$A410+1,FALSE)="",NA(),HLOOKUP($B410,'(Cacher Donnée)'!$F$3:$H$203,$A410+1,FALSE))</f>
        <v>#N/A</v>
      </c>
      <c r="E410" t="e">
        <f>IF(HLOOKUP($B410,'(Cacher Donnée)'!$I$3:$K$203,$A410+1,FALSE)="",NA(),HLOOKUP($B410,'(Cacher Donnée)'!$I$3:$K$203,$A410+1,FALSE))</f>
        <v>#N/A</v>
      </c>
      <c r="F410" t="e">
        <f>IF(HLOOKUP($B410,'(Cacher Donnée)'!$L$3:$N$203,$A410+1,FALSE)="",NA(),HLOOKUP($B410,'(Cacher Donnée)'!$L$3:$N$203,$A410+1,FALSE))</f>
        <v>#N/A</v>
      </c>
      <c r="G410" t="e">
        <f>IF(HLOOKUP($B410,'(Cacher Donnée)'!$O$3:$Q$203,$A410+1,FALSE)="",NA(),HLOOKUP($B410,'(Cacher Donnée)'!$O$3:$Q$203,$A410+1,FALSE))</f>
        <v>#N/A</v>
      </c>
      <c r="H410" t="e">
        <f>IF(HLOOKUP($B410,'(Cacher Donnée)'!$R$3:$T$203,$A410+1,FALSE)="",NA(),HLOOKUP($B410,'(Cacher Donnée)'!$R$3:$T$203,$A410+1,FALSE))</f>
        <v>#N/A</v>
      </c>
      <c r="I410">
        <f>VLOOKUP('Feuil1 (2)'!A410,Résultats!$B$12:$AA$211,21,)</f>
        <v>0</v>
      </c>
      <c r="J410">
        <f>VLOOKUP('Feuil1 (2)'!$A410,Résultats!$B$12:$AA$211,22,FALSE)</f>
        <v>0</v>
      </c>
      <c r="K410">
        <f>VLOOKUP('Feuil1 (2)'!$A410,Résultats!$B$12:$AA$211,23,FALSE)</f>
        <v>0</v>
      </c>
      <c r="L410">
        <f>VLOOKUP('Feuil1 (2)'!$A410,Résultats!$B$12:$AA$211,24,FALSE)</f>
        <v>0</v>
      </c>
      <c r="M410">
        <f>VLOOKUP('Feuil1 (2)'!$A410,Résultats!$B$12:$AA$211,25,FALSE)</f>
        <v>0</v>
      </c>
    </row>
    <row r="411" spans="1:13" x14ac:dyDescent="0.25">
      <c r="A411">
        <f t="shared" si="7"/>
        <v>137</v>
      </c>
      <c r="B411" t="s">
        <v>3</v>
      </c>
      <c r="C411" t="e">
        <f>IF(HLOOKUP($B411,'(Cacher Donnée)'!$C$3:$E$203,$A411+1,FALSE)="",NA(),HLOOKUP($B411,'(Cacher Donnée)'!$C$3:$E$203,$A411+1,FALSE))</f>
        <v>#N/A</v>
      </c>
      <c r="D411" t="e">
        <f>IF(HLOOKUP($B411,'(Cacher Donnée)'!$F$3:$H$203,$A411+1,FALSE)="",NA(),HLOOKUP($B411,'(Cacher Donnée)'!$F$3:$H$203,$A411+1,FALSE))</f>
        <v>#N/A</v>
      </c>
      <c r="E411" t="e">
        <f>IF(HLOOKUP($B411,'(Cacher Donnée)'!$I$3:$K$203,$A411+1,FALSE)="",NA(),HLOOKUP($B411,'(Cacher Donnée)'!$I$3:$K$203,$A411+1,FALSE))</f>
        <v>#N/A</v>
      </c>
      <c r="F411" t="e">
        <f>IF(HLOOKUP($B411,'(Cacher Donnée)'!$L$3:$N$203,$A411+1,FALSE)="",NA(),HLOOKUP($B411,'(Cacher Donnée)'!$L$3:$N$203,$A411+1,FALSE))</f>
        <v>#N/A</v>
      </c>
      <c r="G411" t="e">
        <f>IF(HLOOKUP($B411,'(Cacher Donnée)'!$O$3:$Q$203,$A411+1,FALSE)="",NA(),HLOOKUP($B411,'(Cacher Donnée)'!$O$3:$Q$203,$A411+1,FALSE))</f>
        <v>#N/A</v>
      </c>
      <c r="H411" t="e">
        <f>IF(HLOOKUP($B411,'(Cacher Donnée)'!$R$3:$T$203,$A411+1,FALSE)="",NA(),HLOOKUP($B411,'(Cacher Donnée)'!$R$3:$T$203,$A411+1,FALSE))</f>
        <v>#N/A</v>
      </c>
      <c r="I411">
        <f>VLOOKUP('Feuil1 (2)'!A411,Résultats!$B$12:$AA$211,21,)</f>
        <v>0</v>
      </c>
      <c r="J411">
        <f>VLOOKUP('Feuil1 (2)'!$A411,Résultats!$B$12:$AA$211,22,FALSE)</f>
        <v>0</v>
      </c>
      <c r="K411">
        <f>VLOOKUP('Feuil1 (2)'!$A411,Résultats!$B$12:$AA$211,23,FALSE)</f>
        <v>0</v>
      </c>
      <c r="L411">
        <f>VLOOKUP('Feuil1 (2)'!$A411,Résultats!$B$12:$AA$211,24,FALSE)</f>
        <v>0</v>
      </c>
      <c r="M411">
        <f>VLOOKUP('Feuil1 (2)'!$A411,Résultats!$B$12:$AA$211,25,FALSE)</f>
        <v>0</v>
      </c>
    </row>
    <row r="412" spans="1:13" x14ac:dyDescent="0.25">
      <c r="A412">
        <f t="shared" si="7"/>
        <v>137</v>
      </c>
      <c r="B412" t="s">
        <v>4</v>
      </c>
      <c r="C412" t="e">
        <f>IF(HLOOKUP($B412,'(Cacher Donnée)'!$C$3:$E$203,$A412+1,FALSE)="",NA(),HLOOKUP($B412,'(Cacher Donnée)'!$C$3:$E$203,$A412+1,FALSE))</f>
        <v>#N/A</v>
      </c>
      <c r="D412" t="e">
        <f>IF(HLOOKUP($B412,'(Cacher Donnée)'!$F$3:$H$203,$A412+1,FALSE)="",NA(),HLOOKUP($B412,'(Cacher Donnée)'!$F$3:$H$203,$A412+1,FALSE))</f>
        <v>#N/A</v>
      </c>
      <c r="E412" t="e">
        <f>IF(HLOOKUP($B412,'(Cacher Donnée)'!$I$3:$K$203,$A412+1,FALSE)="",NA(),HLOOKUP($B412,'(Cacher Donnée)'!$I$3:$K$203,$A412+1,FALSE))</f>
        <v>#N/A</v>
      </c>
      <c r="F412" t="e">
        <f>IF(HLOOKUP($B412,'(Cacher Donnée)'!$L$3:$N$203,$A412+1,FALSE)="",NA(),HLOOKUP($B412,'(Cacher Donnée)'!$L$3:$N$203,$A412+1,FALSE))</f>
        <v>#N/A</v>
      </c>
      <c r="G412" t="e">
        <f>IF(HLOOKUP($B412,'(Cacher Donnée)'!$O$3:$Q$203,$A412+1,FALSE)="",NA(),HLOOKUP($B412,'(Cacher Donnée)'!$O$3:$Q$203,$A412+1,FALSE))</f>
        <v>#N/A</v>
      </c>
      <c r="H412" t="e">
        <f>IF(HLOOKUP($B412,'(Cacher Donnée)'!$R$3:$T$203,$A412+1,FALSE)="",NA(),HLOOKUP($B412,'(Cacher Donnée)'!$R$3:$T$203,$A412+1,FALSE))</f>
        <v>#N/A</v>
      </c>
      <c r="I412">
        <f>VLOOKUP('Feuil1 (2)'!A412,Résultats!$B$12:$AA$211,21,)</f>
        <v>0</v>
      </c>
      <c r="J412">
        <f>VLOOKUP('Feuil1 (2)'!$A412,Résultats!$B$12:$AA$211,22,FALSE)</f>
        <v>0</v>
      </c>
      <c r="K412">
        <f>VLOOKUP('Feuil1 (2)'!$A412,Résultats!$B$12:$AA$211,23,FALSE)</f>
        <v>0</v>
      </c>
      <c r="L412">
        <f>VLOOKUP('Feuil1 (2)'!$A412,Résultats!$B$12:$AA$211,24,FALSE)</f>
        <v>0</v>
      </c>
      <c r="M412">
        <f>VLOOKUP('Feuil1 (2)'!$A412,Résultats!$B$12:$AA$211,25,FALSE)</f>
        <v>0</v>
      </c>
    </row>
    <row r="413" spans="1:13" x14ac:dyDescent="0.25">
      <c r="A413">
        <f t="shared" si="7"/>
        <v>137</v>
      </c>
      <c r="B413" t="s">
        <v>16</v>
      </c>
      <c r="C413" t="e">
        <f>IF(HLOOKUP($B413,'(Cacher Donnée)'!$C$3:$E$203,$A413+1,FALSE)="",NA(),HLOOKUP($B413,'(Cacher Donnée)'!$C$3:$E$203,$A413+1,FALSE))</f>
        <v>#N/A</v>
      </c>
      <c r="D413" t="e">
        <f>IF(HLOOKUP($B413,'(Cacher Donnée)'!$F$3:$H$203,$A413+1,FALSE)="",NA(),HLOOKUP($B413,'(Cacher Donnée)'!$F$3:$H$203,$A413+1,FALSE))</f>
        <v>#N/A</v>
      </c>
      <c r="E413" t="e">
        <f>IF(HLOOKUP($B413,'(Cacher Donnée)'!$I$3:$K$203,$A413+1,FALSE)="",NA(),HLOOKUP($B413,'(Cacher Donnée)'!$I$3:$K$203,$A413+1,FALSE))</f>
        <v>#N/A</v>
      </c>
      <c r="F413" t="e">
        <f>IF(HLOOKUP($B413,'(Cacher Donnée)'!$L$3:$N$203,$A413+1,FALSE)="",NA(),HLOOKUP($B413,'(Cacher Donnée)'!$L$3:$N$203,$A413+1,FALSE))</f>
        <v>#N/A</v>
      </c>
      <c r="G413" t="e">
        <f>IF(HLOOKUP($B413,'(Cacher Donnée)'!$O$3:$Q$203,$A413+1,FALSE)="",NA(),HLOOKUP($B413,'(Cacher Donnée)'!$O$3:$Q$203,$A413+1,FALSE))</f>
        <v>#N/A</v>
      </c>
      <c r="H413" t="e">
        <f>IF(HLOOKUP($B413,'(Cacher Donnée)'!$R$3:$T$203,$A413+1,FALSE)="",NA(),HLOOKUP($B413,'(Cacher Donnée)'!$R$3:$T$203,$A413+1,FALSE))</f>
        <v>#N/A</v>
      </c>
      <c r="I413">
        <f>VLOOKUP('Feuil1 (2)'!A413,Résultats!$B$12:$AA$211,21,)</f>
        <v>0</v>
      </c>
      <c r="J413">
        <f>VLOOKUP('Feuil1 (2)'!$A413,Résultats!$B$12:$AA$211,22,FALSE)</f>
        <v>0</v>
      </c>
      <c r="K413">
        <f>VLOOKUP('Feuil1 (2)'!$A413,Résultats!$B$12:$AA$211,23,FALSE)</f>
        <v>0</v>
      </c>
      <c r="L413">
        <f>VLOOKUP('Feuil1 (2)'!$A413,Résultats!$B$12:$AA$211,24,FALSE)</f>
        <v>0</v>
      </c>
      <c r="M413">
        <f>VLOOKUP('Feuil1 (2)'!$A413,Résultats!$B$12:$AA$211,25,FALSE)</f>
        <v>0</v>
      </c>
    </row>
    <row r="414" spans="1:13" x14ac:dyDescent="0.25">
      <c r="A414">
        <f t="shared" si="7"/>
        <v>138</v>
      </c>
      <c r="B414" t="s">
        <v>3</v>
      </c>
      <c r="C414" t="e">
        <f>IF(HLOOKUP($B414,'(Cacher Donnée)'!$C$3:$E$203,$A414+1,FALSE)="",NA(),HLOOKUP($B414,'(Cacher Donnée)'!$C$3:$E$203,$A414+1,FALSE))</f>
        <v>#N/A</v>
      </c>
      <c r="D414" t="e">
        <f>IF(HLOOKUP($B414,'(Cacher Donnée)'!$F$3:$H$203,$A414+1,FALSE)="",NA(),HLOOKUP($B414,'(Cacher Donnée)'!$F$3:$H$203,$A414+1,FALSE))</f>
        <v>#N/A</v>
      </c>
      <c r="E414" t="e">
        <f>IF(HLOOKUP($B414,'(Cacher Donnée)'!$I$3:$K$203,$A414+1,FALSE)="",NA(),HLOOKUP($B414,'(Cacher Donnée)'!$I$3:$K$203,$A414+1,FALSE))</f>
        <v>#N/A</v>
      </c>
      <c r="F414" t="e">
        <f>IF(HLOOKUP($B414,'(Cacher Donnée)'!$L$3:$N$203,$A414+1,FALSE)="",NA(),HLOOKUP($B414,'(Cacher Donnée)'!$L$3:$N$203,$A414+1,FALSE))</f>
        <v>#N/A</v>
      </c>
      <c r="G414" t="e">
        <f>IF(HLOOKUP($B414,'(Cacher Donnée)'!$O$3:$Q$203,$A414+1,FALSE)="",NA(),HLOOKUP($B414,'(Cacher Donnée)'!$O$3:$Q$203,$A414+1,FALSE))</f>
        <v>#N/A</v>
      </c>
      <c r="H414" t="e">
        <f>IF(HLOOKUP($B414,'(Cacher Donnée)'!$R$3:$T$203,$A414+1,FALSE)="",NA(),HLOOKUP($B414,'(Cacher Donnée)'!$R$3:$T$203,$A414+1,FALSE))</f>
        <v>#N/A</v>
      </c>
      <c r="I414">
        <f>VLOOKUP('Feuil1 (2)'!A414,Résultats!$B$12:$AA$211,21,)</f>
        <v>0</v>
      </c>
      <c r="J414">
        <f>VLOOKUP('Feuil1 (2)'!$A414,Résultats!$B$12:$AA$211,22,FALSE)</f>
        <v>0</v>
      </c>
      <c r="K414">
        <f>VLOOKUP('Feuil1 (2)'!$A414,Résultats!$B$12:$AA$211,23,FALSE)</f>
        <v>0</v>
      </c>
      <c r="L414">
        <f>VLOOKUP('Feuil1 (2)'!$A414,Résultats!$B$12:$AA$211,24,FALSE)</f>
        <v>0</v>
      </c>
      <c r="M414">
        <f>VLOOKUP('Feuil1 (2)'!$A414,Résultats!$B$12:$AA$211,25,FALSE)</f>
        <v>0</v>
      </c>
    </row>
    <row r="415" spans="1:13" x14ac:dyDescent="0.25">
      <c r="A415">
        <f t="shared" si="7"/>
        <v>138</v>
      </c>
      <c r="B415" t="s">
        <v>4</v>
      </c>
      <c r="C415" t="e">
        <f>IF(HLOOKUP($B415,'(Cacher Donnée)'!$C$3:$E$203,$A415+1,FALSE)="",NA(),HLOOKUP($B415,'(Cacher Donnée)'!$C$3:$E$203,$A415+1,FALSE))</f>
        <v>#N/A</v>
      </c>
      <c r="D415" t="e">
        <f>IF(HLOOKUP($B415,'(Cacher Donnée)'!$F$3:$H$203,$A415+1,FALSE)="",NA(),HLOOKUP($B415,'(Cacher Donnée)'!$F$3:$H$203,$A415+1,FALSE))</f>
        <v>#N/A</v>
      </c>
      <c r="E415" t="e">
        <f>IF(HLOOKUP($B415,'(Cacher Donnée)'!$I$3:$K$203,$A415+1,FALSE)="",NA(),HLOOKUP($B415,'(Cacher Donnée)'!$I$3:$K$203,$A415+1,FALSE))</f>
        <v>#N/A</v>
      </c>
      <c r="F415" t="e">
        <f>IF(HLOOKUP($B415,'(Cacher Donnée)'!$L$3:$N$203,$A415+1,FALSE)="",NA(),HLOOKUP($B415,'(Cacher Donnée)'!$L$3:$N$203,$A415+1,FALSE))</f>
        <v>#N/A</v>
      </c>
      <c r="G415" t="e">
        <f>IF(HLOOKUP($B415,'(Cacher Donnée)'!$O$3:$Q$203,$A415+1,FALSE)="",NA(),HLOOKUP($B415,'(Cacher Donnée)'!$O$3:$Q$203,$A415+1,FALSE))</f>
        <v>#N/A</v>
      </c>
      <c r="H415" t="e">
        <f>IF(HLOOKUP($B415,'(Cacher Donnée)'!$R$3:$T$203,$A415+1,FALSE)="",NA(),HLOOKUP($B415,'(Cacher Donnée)'!$R$3:$T$203,$A415+1,FALSE))</f>
        <v>#N/A</v>
      </c>
      <c r="I415">
        <f>VLOOKUP('Feuil1 (2)'!A415,Résultats!$B$12:$AA$211,21,)</f>
        <v>0</v>
      </c>
      <c r="J415">
        <f>VLOOKUP('Feuil1 (2)'!$A415,Résultats!$B$12:$AA$211,22,FALSE)</f>
        <v>0</v>
      </c>
      <c r="K415">
        <f>VLOOKUP('Feuil1 (2)'!$A415,Résultats!$B$12:$AA$211,23,FALSE)</f>
        <v>0</v>
      </c>
      <c r="L415">
        <f>VLOOKUP('Feuil1 (2)'!$A415,Résultats!$B$12:$AA$211,24,FALSE)</f>
        <v>0</v>
      </c>
      <c r="M415">
        <f>VLOOKUP('Feuil1 (2)'!$A415,Résultats!$B$12:$AA$211,25,FALSE)</f>
        <v>0</v>
      </c>
    </row>
    <row r="416" spans="1:13" x14ac:dyDescent="0.25">
      <c r="A416">
        <f t="shared" si="7"/>
        <v>138</v>
      </c>
      <c r="B416" t="s">
        <v>16</v>
      </c>
      <c r="C416" t="e">
        <f>IF(HLOOKUP($B416,'(Cacher Donnée)'!$C$3:$E$203,$A416+1,FALSE)="",NA(),HLOOKUP($B416,'(Cacher Donnée)'!$C$3:$E$203,$A416+1,FALSE))</f>
        <v>#N/A</v>
      </c>
      <c r="D416" t="e">
        <f>IF(HLOOKUP($B416,'(Cacher Donnée)'!$F$3:$H$203,$A416+1,FALSE)="",NA(),HLOOKUP($B416,'(Cacher Donnée)'!$F$3:$H$203,$A416+1,FALSE))</f>
        <v>#N/A</v>
      </c>
      <c r="E416" t="e">
        <f>IF(HLOOKUP($B416,'(Cacher Donnée)'!$I$3:$K$203,$A416+1,FALSE)="",NA(),HLOOKUP($B416,'(Cacher Donnée)'!$I$3:$K$203,$A416+1,FALSE))</f>
        <v>#N/A</v>
      </c>
      <c r="F416" t="e">
        <f>IF(HLOOKUP($B416,'(Cacher Donnée)'!$L$3:$N$203,$A416+1,FALSE)="",NA(),HLOOKUP($B416,'(Cacher Donnée)'!$L$3:$N$203,$A416+1,FALSE))</f>
        <v>#N/A</v>
      </c>
      <c r="G416" t="e">
        <f>IF(HLOOKUP($B416,'(Cacher Donnée)'!$O$3:$Q$203,$A416+1,FALSE)="",NA(),HLOOKUP($B416,'(Cacher Donnée)'!$O$3:$Q$203,$A416+1,FALSE))</f>
        <v>#N/A</v>
      </c>
      <c r="H416" t="e">
        <f>IF(HLOOKUP($B416,'(Cacher Donnée)'!$R$3:$T$203,$A416+1,FALSE)="",NA(),HLOOKUP($B416,'(Cacher Donnée)'!$R$3:$T$203,$A416+1,FALSE))</f>
        <v>#N/A</v>
      </c>
      <c r="I416">
        <f>VLOOKUP('Feuil1 (2)'!A416,Résultats!$B$12:$AA$211,21,)</f>
        <v>0</v>
      </c>
      <c r="J416">
        <f>VLOOKUP('Feuil1 (2)'!$A416,Résultats!$B$12:$AA$211,22,FALSE)</f>
        <v>0</v>
      </c>
      <c r="K416">
        <f>VLOOKUP('Feuil1 (2)'!$A416,Résultats!$B$12:$AA$211,23,FALSE)</f>
        <v>0</v>
      </c>
      <c r="L416">
        <f>VLOOKUP('Feuil1 (2)'!$A416,Résultats!$B$12:$AA$211,24,FALSE)</f>
        <v>0</v>
      </c>
      <c r="M416">
        <f>VLOOKUP('Feuil1 (2)'!$A416,Résultats!$B$12:$AA$211,25,FALSE)</f>
        <v>0</v>
      </c>
    </row>
    <row r="417" spans="1:13" x14ac:dyDescent="0.25">
      <c r="A417">
        <f t="shared" si="7"/>
        <v>139</v>
      </c>
      <c r="B417" t="s">
        <v>3</v>
      </c>
      <c r="C417" t="e">
        <f>IF(HLOOKUP($B417,'(Cacher Donnée)'!$C$3:$E$203,$A417+1,FALSE)="",NA(),HLOOKUP($B417,'(Cacher Donnée)'!$C$3:$E$203,$A417+1,FALSE))</f>
        <v>#N/A</v>
      </c>
      <c r="D417" t="e">
        <f>IF(HLOOKUP($B417,'(Cacher Donnée)'!$F$3:$H$203,$A417+1,FALSE)="",NA(),HLOOKUP($B417,'(Cacher Donnée)'!$F$3:$H$203,$A417+1,FALSE))</f>
        <v>#N/A</v>
      </c>
      <c r="E417" t="e">
        <f>IF(HLOOKUP($B417,'(Cacher Donnée)'!$I$3:$K$203,$A417+1,FALSE)="",NA(),HLOOKUP($B417,'(Cacher Donnée)'!$I$3:$K$203,$A417+1,FALSE))</f>
        <v>#N/A</v>
      </c>
      <c r="F417" t="e">
        <f>IF(HLOOKUP($B417,'(Cacher Donnée)'!$L$3:$N$203,$A417+1,FALSE)="",NA(),HLOOKUP($B417,'(Cacher Donnée)'!$L$3:$N$203,$A417+1,FALSE))</f>
        <v>#N/A</v>
      </c>
      <c r="G417" t="e">
        <f>IF(HLOOKUP($B417,'(Cacher Donnée)'!$O$3:$Q$203,$A417+1,FALSE)="",NA(),HLOOKUP($B417,'(Cacher Donnée)'!$O$3:$Q$203,$A417+1,FALSE))</f>
        <v>#N/A</v>
      </c>
      <c r="H417" t="e">
        <f>IF(HLOOKUP($B417,'(Cacher Donnée)'!$R$3:$T$203,$A417+1,FALSE)="",NA(),HLOOKUP($B417,'(Cacher Donnée)'!$R$3:$T$203,$A417+1,FALSE))</f>
        <v>#N/A</v>
      </c>
      <c r="I417">
        <f>VLOOKUP('Feuil1 (2)'!A417,Résultats!$B$12:$AA$211,21,)</f>
        <v>0</v>
      </c>
      <c r="J417">
        <f>VLOOKUP('Feuil1 (2)'!$A417,Résultats!$B$12:$AA$211,22,FALSE)</f>
        <v>0</v>
      </c>
      <c r="K417">
        <f>VLOOKUP('Feuil1 (2)'!$A417,Résultats!$B$12:$AA$211,23,FALSE)</f>
        <v>0</v>
      </c>
      <c r="L417">
        <f>VLOOKUP('Feuil1 (2)'!$A417,Résultats!$B$12:$AA$211,24,FALSE)</f>
        <v>0</v>
      </c>
      <c r="M417">
        <f>VLOOKUP('Feuil1 (2)'!$A417,Résultats!$B$12:$AA$211,25,FALSE)</f>
        <v>0</v>
      </c>
    </row>
    <row r="418" spans="1:13" x14ac:dyDescent="0.25">
      <c r="A418">
        <f t="shared" si="7"/>
        <v>139</v>
      </c>
      <c r="B418" t="s">
        <v>4</v>
      </c>
      <c r="C418" t="e">
        <f>IF(HLOOKUP($B418,'(Cacher Donnée)'!$C$3:$E$203,$A418+1,FALSE)="",NA(),HLOOKUP($B418,'(Cacher Donnée)'!$C$3:$E$203,$A418+1,FALSE))</f>
        <v>#N/A</v>
      </c>
      <c r="D418" t="e">
        <f>IF(HLOOKUP($B418,'(Cacher Donnée)'!$F$3:$H$203,$A418+1,FALSE)="",NA(),HLOOKUP($B418,'(Cacher Donnée)'!$F$3:$H$203,$A418+1,FALSE))</f>
        <v>#N/A</v>
      </c>
      <c r="E418" t="e">
        <f>IF(HLOOKUP($B418,'(Cacher Donnée)'!$I$3:$K$203,$A418+1,FALSE)="",NA(),HLOOKUP($B418,'(Cacher Donnée)'!$I$3:$K$203,$A418+1,FALSE))</f>
        <v>#N/A</v>
      </c>
      <c r="F418" t="e">
        <f>IF(HLOOKUP($B418,'(Cacher Donnée)'!$L$3:$N$203,$A418+1,FALSE)="",NA(),HLOOKUP($B418,'(Cacher Donnée)'!$L$3:$N$203,$A418+1,FALSE))</f>
        <v>#N/A</v>
      </c>
      <c r="G418" t="e">
        <f>IF(HLOOKUP($B418,'(Cacher Donnée)'!$O$3:$Q$203,$A418+1,FALSE)="",NA(),HLOOKUP($B418,'(Cacher Donnée)'!$O$3:$Q$203,$A418+1,FALSE))</f>
        <v>#N/A</v>
      </c>
      <c r="H418" t="e">
        <f>IF(HLOOKUP($B418,'(Cacher Donnée)'!$R$3:$T$203,$A418+1,FALSE)="",NA(),HLOOKUP($B418,'(Cacher Donnée)'!$R$3:$T$203,$A418+1,FALSE))</f>
        <v>#N/A</v>
      </c>
      <c r="I418">
        <f>VLOOKUP('Feuil1 (2)'!A418,Résultats!$B$12:$AA$211,21,)</f>
        <v>0</v>
      </c>
      <c r="J418">
        <f>VLOOKUP('Feuil1 (2)'!$A418,Résultats!$B$12:$AA$211,22,FALSE)</f>
        <v>0</v>
      </c>
      <c r="K418">
        <f>VLOOKUP('Feuil1 (2)'!$A418,Résultats!$B$12:$AA$211,23,FALSE)</f>
        <v>0</v>
      </c>
      <c r="L418">
        <f>VLOOKUP('Feuil1 (2)'!$A418,Résultats!$B$12:$AA$211,24,FALSE)</f>
        <v>0</v>
      </c>
      <c r="M418">
        <f>VLOOKUP('Feuil1 (2)'!$A418,Résultats!$B$12:$AA$211,25,FALSE)</f>
        <v>0</v>
      </c>
    </row>
    <row r="419" spans="1:13" x14ac:dyDescent="0.25">
      <c r="A419">
        <f t="shared" si="7"/>
        <v>139</v>
      </c>
      <c r="B419" t="s">
        <v>16</v>
      </c>
      <c r="C419" t="e">
        <f>IF(HLOOKUP($B419,'(Cacher Donnée)'!$C$3:$E$203,$A419+1,FALSE)="",NA(),HLOOKUP($B419,'(Cacher Donnée)'!$C$3:$E$203,$A419+1,FALSE))</f>
        <v>#N/A</v>
      </c>
      <c r="D419" t="e">
        <f>IF(HLOOKUP($B419,'(Cacher Donnée)'!$F$3:$H$203,$A419+1,FALSE)="",NA(),HLOOKUP($B419,'(Cacher Donnée)'!$F$3:$H$203,$A419+1,FALSE))</f>
        <v>#N/A</v>
      </c>
      <c r="E419" t="e">
        <f>IF(HLOOKUP($B419,'(Cacher Donnée)'!$I$3:$K$203,$A419+1,FALSE)="",NA(),HLOOKUP($B419,'(Cacher Donnée)'!$I$3:$K$203,$A419+1,FALSE))</f>
        <v>#N/A</v>
      </c>
      <c r="F419" t="e">
        <f>IF(HLOOKUP($B419,'(Cacher Donnée)'!$L$3:$N$203,$A419+1,FALSE)="",NA(),HLOOKUP($B419,'(Cacher Donnée)'!$L$3:$N$203,$A419+1,FALSE))</f>
        <v>#N/A</v>
      </c>
      <c r="G419" t="e">
        <f>IF(HLOOKUP($B419,'(Cacher Donnée)'!$O$3:$Q$203,$A419+1,FALSE)="",NA(),HLOOKUP($B419,'(Cacher Donnée)'!$O$3:$Q$203,$A419+1,FALSE))</f>
        <v>#N/A</v>
      </c>
      <c r="H419" t="e">
        <f>IF(HLOOKUP($B419,'(Cacher Donnée)'!$R$3:$T$203,$A419+1,FALSE)="",NA(),HLOOKUP($B419,'(Cacher Donnée)'!$R$3:$T$203,$A419+1,FALSE))</f>
        <v>#N/A</v>
      </c>
      <c r="I419">
        <f>VLOOKUP('Feuil1 (2)'!A419,Résultats!$B$12:$AA$211,21,)</f>
        <v>0</v>
      </c>
      <c r="J419">
        <f>VLOOKUP('Feuil1 (2)'!$A419,Résultats!$B$12:$AA$211,22,FALSE)</f>
        <v>0</v>
      </c>
      <c r="K419">
        <f>VLOOKUP('Feuil1 (2)'!$A419,Résultats!$B$12:$AA$211,23,FALSE)</f>
        <v>0</v>
      </c>
      <c r="L419">
        <f>VLOOKUP('Feuil1 (2)'!$A419,Résultats!$B$12:$AA$211,24,FALSE)</f>
        <v>0</v>
      </c>
      <c r="M419">
        <f>VLOOKUP('Feuil1 (2)'!$A419,Résultats!$B$12:$AA$211,25,FALSE)</f>
        <v>0</v>
      </c>
    </row>
    <row r="420" spans="1:13" x14ac:dyDescent="0.25">
      <c r="A420">
        <f t="shared" si="7"/>
        <v>140</v>
      </c>
      <c r="B420" t="s">
        <v>3</v>
      </c>
      <c r="C420" t="e">
        <f>IF(HLOOKUP($B420,'(Cacher Donnée)'!$C$3:$E$203,$A420+1,FALSE)="",NA(),HLOOKUP($B420,'(Cacher Donnée)'!$C$3:$E$203,$A420+1,FALSE))</f>
        <v>#N/A</v>
      </c>
      <c r="D420" t="e">
        <f>IF(HLOOKUP($B420,'(Cacher Donnée)'!$F$3:$H$203,$A420+1,FALSE)="",NA(),HLOOKUP($B420,'(Cacher Donnée)'!$F$3:$H$203,$A420+1,FALSE))</f>
        <v>#N/A</v>
      </c>
      <c r="E420" t="e">
        <f>IF(HLOOKUP($B420,'(Cacher Donnée)'!$I$3:$K$203,$A420+1,FALSE)="",NA(),HLOOKUP($B420,'(Cacher Donnée)'!$I$3:$K$203,$A420+1,FALSE))</f>
        <v>#N/A</v>
      </c>
      <c r="F420" t="e">
        <f>IF(HLOOKUP($B420,'(Cacher Donnée)'!$L$3:$N$203,$A420+1,FALSE)="",NA(),HLOOKUP($B420,'(Cacher Donnée)'!$L$3:$N$203,$A420+1,FALSE))</f>
        <v>#N/A</v>
      </c>
      <c r="G420" t="e">
        <f>IF(HLOOKUP($B420,'(Cacher Donnée)'!$O$3:$Q$203,$A420+1,FALSE)="",NA(),HLOOKUP($B420,'(Cacher Donnée)'!$O$3:$Q$203,$A420+1,FALSE))</f>
        <v>#N/A</v>
      </c>
      <c r="H420" t="e">
        <f>IF(HLOOKUP($B420,'(Cacher Donnée)'!$R$3:$T$203,$A420+1,FALSE)="",NA(),HLOOKUP($B420,'(Cacher Donnée)'!$R$3:$T$203,$A420+1,FALSE))</f>
        <v>#N/A</v>
      </c>
      <c r="I420">
        <f>VLOOKUP('Feuil1 (2)'!A420,Résultats!$B$12:$AA$211,21,)</f>
        <v>0</v>
      </c>
      <c r="J420">
        <f>VLOOKUP('Feuil1 (2)'!$A420,Résultats!$B$12:$AA$211,22,FALSE)</f>
        <v>0</v>
      </c>
      <c r="K420">
        <f>VLOOKUP('Feuil1 (2)'!$A420,Résultats!$B$12:$AA$211,23,FALSE)</f>
        <v>0</v>
      </c>
      <c r="L420">
        <f>VLOOKUP('Feuil1 (2)'!$A420,Résultats!$B$12:$AA$211,24,FALSE)</f>
        <v>0</v>
      </c>
      <c r="M420">
        <f>VLOOKUP('Feuil1 (2)'!$A420,Résultats!$B$12:$AA$211,25,FALSE)</f>
        <v>0</v>
      </c>
    </row>
    <row r="421" spans="1:13" x14ac:dyDescent="0.25">
      <c r="A421">
        <f t="shared" si="7"/>
        <v>140</v>
      </c>
      <c r="B421" t="s">
        <v>4</v>
      </c>
      <c r="C421" t="e">
        <f>IF(HLOOKUP($B421,'(Cacher Donnée)'!$C$3:$E$203,$A421+1,FALSE)="",NA(),HLOOKUP($B421,'(Cacher Donnée)'!$C$3:$E$203,$A421+1,FALSE))</f>
        <v>#N/A</v>
      </c>
      <c r="D421" t="e">
        <f>IF(HLOOKUP($B421,'(Cacher Donnée)'!$F$3:$H$203,$A421+1,FALSE)="",NA(),HLOOKUP($B421,'(Cacher Donnée)'!$F$3:$H$203,$A421+1,FALSE))</f>
        <v>#N/A</v>
      </c>
      <c r="E421" t="e">
        <f>IF(HLOOKUP($B421,'(Cacher Donnée)'!$I$3:$K$203,$A421+1,FALSE)="",NA(),HLOOKUP($B421,'(Cacher Donnée)'!$I$3:$K$203,$A421+1,FALSE))</f>
        <v>#N/A</v>
      </c>
      <c r="F421" t="e">
        <f>IF(HLOOKUP($B421,'(Cacher Donnée)'!$L$3:$N$203,$A421+1,FALSE)="",NA(),HLOOKUP($B421,'(Cacher Donnée)'!$L$3:$N$203,$A421+1,FALSE))</f>
        <v>#N/A</v>
      </c>
      <c r="G421" t="e">
        <f>IF(HLOOKUP($B421,'(Cacher Donnée)'!$O$3:$Q$203,$A421+1,FALSE)="",NA(),HLOOKUP($B421,'(Cacher Donnée)'!$O$3:$Q$203,$A421+1,FALSE))</f>
        <v>#N/A</v>
      </c>
      <c r="H421" t="e">
        <f>IF(HLOOKUP($B421,'(Cacher Donnée)'!$R$3:$T$203,$A421+1,FALSE)="",NA(),HLOOKUP($B421,'(Cacher Donnée)'!$R$3:$T$203,$A421+1,FALSE))</f>
        <v>#N/A</v>
      </c>
      <c r="I421">
        <f>VLOOKUP('Feuil1 (2)'!A421,Résultats!$B$12:$AA$211,21,)</f>
        <v>0</v>
      </c>
      <c r="J421">
        <f>VLOOKUP('Feuil1 (2)'!$A421,Résultats!$B$12:$AA$211,22,FALSE)</f>
        <v>0</v>
      </c>
      <c r="K421">
        <f>VLOOKUP('Feuil1 (2)'!$A421,Résultats!$B$12:$AA$211,23,FALSE)</f>
        <v>0</v>
      </c>
      <c r="L421">
        <f>VLOOKUP('Feuil1 (2)'!$A421,Résultats!$B$12:$AA$211,24,FALSE)</f>
        <v>0</v>
      </c>
      <c r="M421">
        <f>VLOOKUP('Feuil1 (2)'!$A421,Résultats!$B$12:$AA$211,25,FALSE)</f>
        <v>0</v>
      </c>
    </row>
    <row r="422" spans="1:13" x14ac:dyDescent="0.25">
      <c r="A422">
        <f t="shared" si="7"/>
        <v>140</v>
      </c>
      <c r="B422" t="s">
        <v>16</v>
      </c>
      <c r="C422" t="e">
        <f>IF(HLOOKUP($B422,'(Cacher Donnée)'!$C$3:$E$203,$A422+1,FALSE)="",NA(),HLOOKUP($B422,'(Cacher Donnée)'!$C$3:$E$203,$A422+1,FALSE))</f>
        <v>#N/A</v>
      </c>
      <c r="D422" t="e">
        <f>IF(HLOOKUP($B422,'(Cacher Donnée)'!$F$3:$H$203,$A422+1,FALSE)="",NA(),HLOOKUP($B422,'(Cacher Donnée)'!$F$3:$H$203,$A422+1,FALSE))</f>
        <v>#N/A</v>
      </c>
      <c r="E422" t="e">
        <f>IF(HLOOKUP($B422,'(Cacher Donnée)'!$I$3:$K$203,$A422+1,FALSE)="",NA(),HLOOKUP($B422,'(Cacher Donnée)'!$I$3:$K$203,$A422+1,FALSE))</f>
        <v>#N/A</v>
      </c>
      <c r="F422" t="e">
        <f>IF(HLOOKUP($B422,'(Cacher Donnée)'!$L$3:$N$203,$A422+1,FALSE)="",NA(),HLOOKUP($B422,'(Cacher Donnée)'!$L$3:$N$203,$A422+1,FALSE))</f>
        <v>#N/A</v>
      </c>
      <c r="G422" t="e">
        <f>IF(HLOOKUP($B422,'(Cacher Donnée)'!$O$3:$Q$203,$A422+1,FALSE)="",NA(),HLOOKUP($B422,'(Cacher Donnée)'!$O$3:$Q$203,$A422+1,FALSE))</f>
        <v>#N/A</v>
      </c>
      <c r="H422" t="e">
        <f>IF(HLOOKUP($B422,'(Cacher Donnée)'!$R$3:$T$203,$A422+1,FALSE)="",NA(),HLOOKUP($B422,'(Cacher Donnée)'!$R$3:$T$203,$A422+1,FALSE))</f>
        <v>#N/A</v>
      </c>
      <c r="I422">
        <f>VLOOKUP('Feuil1 (2)'!A422,Résultats!$B$12:$AA$211,21,)</f>
        <v>0</v>
      </c>
      <c r="J422">
        <f>VLOOKUP('Feuil1 (2)'!$A422,Résultats!$B$12:$AA$211,22,FALSE)</f>
        <v>0</v>
      </c>
      <c r="K422">
        <f>VLOOKUP('Feuil1 (2)'!$A422,Résultats!$B$12:$AA$211,23,FALSE)</f>
        <v>0</v>
      </c>
      <c r="L422">
        <f>VLOOKUP('Feuil1 (2)'!$A422,Résultats!$B$12:$AA$211,24,FALSE)</f>
        <v>0</v>
      </c>
      <c r="M422">
        <f>VLOOKUP('Feuil1 (2)'!$A422,Résultats!$B$12:$AA$211,25,FALSE)</f>
        <v>0</v>
      </c>
    </row>
    <row r="423" spans="1:13" x14ac:dyDescent="0.25">
      <c r="A423">
        <f t="shared" si="7"/>
        <v>141</v>
      </c>
      <c r="B423" t="s">
        <v>3</v>
      </c>
      <c r="C423" t="e">
        <f>IF(HLOOKUP($B423,'(Cacher Donnée)'!$C$3:$E$203,$A423+1,FALSE)="",NA(),HLOOKUP($B423,'(Cacher Donnée)'!$C$3:$E$203,$A423+1,FALSE))</f>
        <v>#N/A</v>
      </c>
      <c r="D423" t="e">
        <f>IF(HLOOKUP($B423,'(Cacher Donnée)'!$F$3:$H$203,$A423+1,FALSE)="",NA(),HLOOKUP($B423,'(Cacher Donnée)'!$F$3:$H$203,$A423+1,FALSE))</f>
        <v>#N/A</v>
      </c>
      <c r="E423" t="e">
        <f>IF(HLOOKUP($B423,'(Cacher Donnée)'!$I$3:$K$203,$A423+1,FALSE)="",NA(),HLOOKUP($B423,'(Cacher Donnée)'!$I$3:$K$203,$A423+1,FALSE))</f>
        <v>#N/A</v>
      </c>
      <c r="F423" t="e">
        <f>IF(HLOOKUP($B423,'(Cacher Donnée)'!$L$3:$N$203,$A423+1,FALSE)="",NA(),HLOOKUP($B423,'(Cacher Donnée)'!$L$3:$N$203,$A423+1,FALSE))</f>
        <v>#N/A</v>
      </c>
      <c r="G423" t="e">
        <f>IF(HLOOKUP($B423,'(Cacher Donnée)'!$O$3:$Q$203,$A423+1,FALSE)="",NA(),HLOOKUP($B423,'(Cacher Donnée)'!$O$3:$Q$203,$A423+1,FALSE))</f>
        <v>#N/A</v>
      </c>
      <c r="H423" t="e">
        <f>IF(HLOOKUP($B423,'(Cacher Donnée)'!$R$3:$T$203,$A423+1,FALSE)="",NA(),HLOOKUP($B423,'(Cacher Donnée)'!$R$3:$T$203,$A423+1,FALSE))</f>
        <v>#N/A</v>
      </c>
      <c r="I423">
        <f>VLOOKUP('Feuil1 (2)'!A423,Résultats!$B$12:$AA$211,21,)</f>
        <v>0</v>
      </c>
      <c r="J423">
        <f>VLOOKUP('Feuil1 (2)'!$A423,Résultats!$B$12:$AA$211,22,FALSE)</f>
        <v>0</v>
      </c>
      <c r="K423">
        <f>VLOOKUP('Feuil1 (2)'!$A423,Résultats!$B$12:$AA$211,23,FALSE)</f>
        <v>0</v>
      </c>
      <c r="L423">
        <f>VLOOKUP('Feuil1 (2)'!$A423,Résultats!$B$12:$AA$211,24,FALSE)</f>
        <v>0</v>
      </c>
      <c r="M423">
        <f>VLOOKUP('Feuil1 (2)'!$A423,Résultats!$B$12:$AA$211,25,FALSE)</f>
        <v>0</v>
      </c>
    </row>
    <row r="424" spans="1:13" x14ac:dyDescent="0.25">
      <c r="A424">
        <f t="shared" si="7"/>
        <v>141</v>
      </c>
      <c r="B424" t="s">
        <v>4</v>
      </c>
      <c r="C424" t="e">
        <f>IF(HLOOKUP($B424,'(Cacher Donnée)'!$C$3:$E$203,$A424+1,FALSE)="",NA(),HLOOKUP($B424,'(Cacher Donnée)'!$C$3:$E$203,$A424+1,FALSE))</f>
        <v>#N/A</v>
      </c>
      <c r="D424" t="e">
        <f>IF(HLOOKUP($B424,'(Cacher Donnée)'!$F$3:$H$203,$A424+1,FALSE)="",NA(),HLOOKUP($B424,'(Cacher Donnée)'!$F$3:$H$203,$A424+1,FALSE))</f>
        <v>#N/A</v>
      </c>
      <c r="E424" t="e">
        <f>IF(HLOOKUP($B424,'(Cacher Donnée)'!$I$3:$K$203,$A424+1,FALSE)="",NA(),HLOOKUP($B424,'(Cacher Donnée)'!$I$3:$K$203,$A424+1,FALSE))</f>
        <v>#N/A</v>
      </c>
      <c r="F424" t="e">
        <f>IF(HLOOKUP($B424,'(Cacher Donnée)'!$L$3:$N$203,$A424+1,FALSE)="",NA(),HLOOKUP($B424,'(Cacher Donnée)'!$L$3:$N$203,$A424+1,FALSE))</f>
        <v>#N/A</v>
      </c>
      <c r="G424" t="e">
        <f>IF(HLOOKUP($B424,'(Cacher Donnée)'!$O$3:$Q$203,$A424+1,FALSE)="",NA(),HLOOKUP($B424,'(Cacher Donnée)'!$O$3:$Q$203,$A424+1,FALSE))</f>
        <v>#N/A</v>
      </c>
      <c r="H424" t="e">
        <f>IF(HLOOKUP($B424,'(Cacher Donnée)'!$R$3:$T$203,$A424+1,FALSE)="",NA(),HLOOKUP($B424,'(Cacher Donnée)'!$R$3:$T$203,$A424+1,FALSE))</f>
        <v>#N/A</v>
      </c>
      <c r="I424">
        <f>VLOOKUP('Feuil1 (2)'!A424,Résultats!$B$12:$AA$211,21,)</f>
        <v>0</v>
      </c>
      <c r="J424">
        <f>VLOOKUP('Feuil1 (2)'!$A424,Résultats!$B$12:$AA$211,22,FALSE)</f>
        <v>0</v>
      </c>
      <c r="K424">
        <f>VLOOKUP('Feuil1 (2)'!$A424,Résultats!$B$12:$AA$211,23,FALSE)</f>
        <v>0</v>
      </c>
      <c r="L424">
        <f>VLOOKUP('Feuil1 (2)'!$A424,Résultats!$B$12:$AA$211,24,FALSE)</f>
        <v>0</v>
      </c>
      <c r="M424">
        <f>VLOOKUP('Feuil1 (2)'!$A424,Résultats!$B$12:$AA$211,25,FALSE)</f>
        <v>0</v>
      </c>
    </row>
    <row r="425" spans="1:13" x14ac:dyDescent="0.25">
      <c r="A425">
        <f t="shared" si="7"/>
        <v>141</v>
      </c>
      <c r="B425" t="s">
        <v>16</v>
      </c>
      <c r="C425" t="e">
        <f>IF(HLOOKUP($B425,'(Cacher Donnée)'!$C$3:$E$203,$A425+1,FALSE)="",NA(),HLOOKUP($B425,'(Cacher Donnée)'!$C$3:$E$203,$A425+1,FALSE))</f>
        <v>#N/A</v>
      </c>
      <c r="D425" t="e">
        <f>IF(HLOOKUP($B425,'(Cacher Donnée)'!$F$3:$H$203,$A425+1,FALSE)="",NA(),HLOOKUP($B425,'(Cacher Donnée)'!$F$3:$H$203,$A425+1,FALSE))</f>
        <v>#N/A</v>
      </c>
      <c r="E425" t="e">
        <f>IF(HLOOKUP($B425,'(Cacher Donnée)'!$I$3:$K$203,$A425+1,FALSE)="",NA(),HLOOKUP($B425,'(Cacher Donnée)'!$I$3:$K$203,$A425+1,FALSE))</f>
        <v>#N/A</v>
      </c>
      <c r="F425" t="e">
        <f>IF(HLOOKUP($B425,'(Cacher Donnée)'!$L$3:$N$203,$A425+1,FALSE)="",NA(),HLOOKUP($B425,'(Cacher Donnée)'!$L$3:$N$203,$A425+1,FALSE))</f>
        <v>#N/A</v>
      </c>
      <c r="G425" t="e">
        <f>IF(HLOOKUP($B425,'(Cacher Donnée)'!$O$3:$Q$203,$A425+1,FALSE)="",NA(),HLOOKUP($B425,'(Cacher Donnée)'!$O$3:$Q$203,$A425+1,FALSE))</f>
        <v>#N/A</v>
      </c>
      <c r="H425" t="e">
        <f>IF(HLOOKUP($B425,'(Cacher Donnée)'!$R$3:$T$203,$A425+1,FALSE)="",NA(),HLOOKUP($B425,'(Cacher Donnée)'!$R$3:$T$203,$A425+1,FALSE))</f>
        <v>#N/A</v>
      </c>
      <c r="I425">
        <f>VLOOKUP('Feuil1 (2)'!A425,Résultats!$B$12:$AA$211,21,)</f>
        <v>0</v>
      </c>
      <c r="J425">
        <f>VLOOKUP('Feuil1 (2)'!$A425,Résultats!$B$12:$AA$211,22,FALSE)</f>
        <v>0</v>
      </c>
      <c r="K425">
        <f>VLOOKUP('Feuil1 (2)'!$A425,Résultats!$B$12:$AA$211,23,FALSE)</f>
        <v>0</v>
      </c>
      <c r="L425">
        <f>VLOOKUP('Feuil1 (2)'!$A425,Résultats!$B$12:$AA$211,24,FALSE)</f>
        <v>0</v>
      </c>
      <c r="M425">
        <f>VLOOKUP('Feuil1 (2)'!$A425,Résultats!$B$12:$AA$211,25,FALSE)</f>
        <v>0</v>
      </c>
    </row>
    <row r="426" spans="1:13" x14ac:dyDescent="0.25">
      <c r="A426">
        <f t="shared" si="7"/>
        <v>142</v>
      </c>
      <c r="B426" t="s">
        <v>3</v>
      </c>
      <c r="C426" t="e">
        <f>IF(HLOOKUP($B426,'(Cacher Donnée)'!$C$3:$E$203,$A426+1,FALSE)="",NA(),HLOOKUP($B426,'(Cacher Donnée)'!$C$3:$E$203,$A426+1,FALSE))</f>
        <v>#N/A</v>
      </c>
      <c r="D426" t="e">
        <f>IF(HLOOKUP($B426,'(Cacher Donnée)'!$F$3:$H$203,$A426+1,FALSE)="",NA(),HLOOKUP($B426,'(Cacher Donnée)'!$F$3:$H$203,$A426+1,FALSE))</f>
        <v>#N/A</v>
      </c>
      <c r="E426" t="e">
        <f>IF(HLOOKUP($B426,'(Cacher Donnée)'!$I$3:$K$203,$A426+1,FALSE)="",NA(),HLOOKUP($B426,'(Cacher Donnée)'!$I$3:$K$203,$A426+1,FALSE))</f>
        <v>#N/A</v>
      </c>
      <c r="F426" t="e">
        <f>IF(HLOOKUP($B426,'(Cacher Donnée)'!$L$3:$N$203,$A426+1,FALSE)="",NA(),HLOOKUP($B426,'(Cacher Donnée)'!$L$3:$N$203,$A426+1,FALSE))</f>
        <v>#N/A</v>
      </c>
      <c r="G426" t="e">
        <f>IF(HLOOKUP($B426,'(Cacher Donnée)'!$O$3:$Q$203,$A426+1,FALSE)="",NA(),HLOOKUP($B426,'(Cacher Donnée)'!$O$3:$Q$203,$A426+1,FALSE))</f>
        <v>#N/A</v>
      </c>
      <c r="H426" t="e">
        <f>IF(HLOOKUP($B426,'(Cacher Donnée)'!$R$3:$T$203,$A426+1,FALSE)="",NA(),HLOOKUP($B426,'(Cacher Donnée)'!$R$3:$T$203,$A426+1,FALSE))</f>
        <v>#N/A</v>
      </c>
      <c r="I426">
        <f>VLOOKUP('Feuil1 (2)'!A426,Résultats!$B$12:$AA$211,21,)</f>
        <v>0</v>
      </c>
      <c r="J426">
        <f>VLOOKUP('Feuil1 (2)'!$A426,Résultats!$B$12:$AA$211,22,FALSE)</f>
        <v>0</v>
      </c>
      <c r="K426">
        <f>VLOOKUP('Feuil1 (2)'!$A426,Résultats!$B$12:$AA$211,23,FALSE)</f>
        <v>0</v>
      </c>
      <c r="L426">
        <f>VLOOKUP('Feuil1 (2)'!$A426,Résultats!$B$12:$AA$211,24,FALSE)</f>
        <v>0</v>
      </c>
      <c r="M426">
        <f>VLOOKUP('Feuil1 (2)'!$A426,Résultats!$B$12:$AA$211,25,FALSE)</f>
        <v>0</v>
      </c>
    </row>
    <row r="427" spans="1:13" x14ac:dyDescent="0.25">
      <c r="A427">
        <f t="shared" si="7"/>
        <v>142</v>
      </c>
      <c r="B427" t="s">
        <v>4</v>
      </c>
      <c r="C427" t="e">
        <f>IF(HLOOKUP($B427,'(Cacher Donnée)'!$C$3:$E$203,$A427+1,FALSE)="",NA(),HLOOKUP($B427,'(Cacher Donnée)'!$C$3:$E$203,$A427+1,FALSE))</f>
        <v>#N/A</v>
      </c>
      <c r="D427" t="e">
        <f>IF(HLOOKUP($B427,'(Cacher Donnée)'!$F$3:$H$203,$A427+1,FALSE)="",NA(),HLOOKUP($B427,'(Cacher Donnée)'!$F$3:$H$203,$A427+1,FALSE))</f>
        <v>#N/A</v>
      </c>
      <c r="E427" t="e">
        <f>IF(HLOOKUP($B427,'(Cacher Donnée)'!$I$3:$K$203,$A427+1,FALSE)="",NA(),HLOOKUP($B427,'(Cacher Donnée)'!$I$3:$K$203,$A427+1,FALSE))</f>
        <v>#N/A</v>
      </c>
      <c r="F427" t="e">
        <f>IF(HLOOKUP($B427,'(Cacher Donnée)'!$L$3:$N$203,$A427+1,FALSE)="",NA(),HLOOKUP($B427,'(Cacher Donnée)'!$L$3:$N$203,$A427+1,FALSE))</f>
        <v>#N/A</v>
      </c>
      <c r="G427" t="e">
        <f>IF(HLOOKUP($B427,'(Cacher Donnée)'!$O$3:$Q$203,$A427+1,FALSE)="",NA(),HLOOKUP($B427,'(Cacher Donnée)'!$O$3:$Q$203,$A427+1,FALSE))</f>
        <v>#N/A</v>
      </c>
      <c r="H427" t="e">
        <f>IF(HLOOKUP($B427,'(Cacher Donnée)'!$R$3:$T$203,$A427+1,FALSE)="",NA(),HLOOKUP($B427,'(Cacher Donnée)'!$R$3:$T$203,$A427+1,FALSE))</f>
        <v>#N/A</v>
      </c>
      <c r="I427">
        <f>VLOOKUP('Feuil1 (2)'!A427,Résultats!$B$12:$AA$211,21,)</f>
        <v>0</v>
      </c>
      <c r="J427">
        <f>VLOOKUP('Feuil1 (2)'!$A427,Résultats!$B$12:$AA$211,22,FALSE)</f>
        <v>0</v>
      </c>
      <c r="K427">
        <f>VLOOKUP('Feuil1 (2)'!$A427,Résultats!$B$12:$AA$211,23,FALSE)</f>
        <v>0</v>
      </c>
      <c r="L427">
        <f>VLOOKUP('Feuil1 (2)'!$A427,Résultats!$B$12:$AA$211,24,FALSE)</f>
        <v>0</v>
      </c>
      <c r="M427">
        <f>VLOOKUP('Feuil1 (2)'!$A427,Résultats!$B$12:$AA$211,25,FALSE)</f>
        <v>0</v>
      </c>
    </row>
    <row r="428" spans="1:13" x14ac:dyDescent="0.25">
      <c r="A428">
        <f t="shared" si="7"/>
        <v>142</v>
      </c>
      <c r="B428" t="s">
        <v>16</v>
      </c>
      <c r="C428" t="e">
        <f>IF(HLOOKUP($B428,'(Cacher Donnée)'!$C$3:$E$203,$A428+1,FALSE)="",NA(),HLOOKUP($B428,'(Cacher Donnée)'!$C$3:$E$203,$A428+1,FALSE))</f>
        <v>#N/A</v>
      </c>
      <c r="D428" t="e">
        <f>IF(HLOOKUP($B428,'(Cacher Donnée)'!$F$3:$H$203,$A428+1,FALSE)="",NA(),HLOOKUP($B428,'(Cacher Donnée)'!$F$3:$H$203,$A428+1,FALSE))</f>
        <v>#N/A</v>
      </c>
      <c r="E428" t="e">
        <f>IF(HLOOKUP($B428,'(Cacher Donnée)'!$I$3:$K$203,$A428+1,FALSE)="",NA(),HLOOKUP($B428,'(Cacher Donnée)'!$I$3:$K$203,$A428+1,FALSE))</f>
        <v>#N/A</v>
      </c>
      <c r="F428" t="e">
        <f>IF(HLOOKUP($B428,'(Cacher Donnée)'!$L$3:$N$203,$A428+1,FALSE)="",NA(),HLOOKUP($B428,'(Cacher Donnée)'!$L$3:$N$203,$A428+1,FALSE))</f>
        <v>#N/A</v>
      </c>
      <c r="G428" t="e">
        <f>IF(HLOOKUP($B428,'(Cacher Donnée)'!$O$3:$Q$203,$A428+1,FALSE)="",NA(),HLOOKUP($B428,'(Cacher Donnée)'!$O$3:$Q$203,$A428+1,FALSE))</f>
        <v>#N/A</v>
      </c>
      <c r="H428" t="e">
        <f>IF(HLOOKUP($B428,'(Cacher Donnée)'!$R$3:$T$203,$A428+1,FALSE)="",NA(),HLOOKUP($B428,'(Cacher Donnée)'!$R$3:$T$203,$A428+1,FALSE))</f>
        <v>#N/A</v>
      </c>
      <c r="I428">
        <f>VLOOKUP('Feuil1 (2)'!A428,Résultats!$B$12:$AA$211,21,)</f>
        <v>0</v>
      </c>
      <c r="J428">
        <f>VLOOKUP('Feuil1 (2)'!$A428,Résultats!$B$12:$AA$211,22,FALSE)</f>
        <v>0</v>
      </c>
      <c r="K428">
        <f>VLOOKUP('Feuil1 (2)'!$A428,Résultats!$B$12:$AA$211,23,FALSE)</f>
        <v>0</v>
      </c>
      <c r="L428">
        <f>VLOOKUP('Feuil1 (2)'!$A428,Résultats!$B$12:$AA$211,24,FALSE)</f>
        <v>0</v>
      </c>
      <c r="M428">
        <f>VLOOKUP('Feuil1 (2)'!$A428,Résultats!$B$12:$AA$211,25,FALSE)</f>
        <v>0</v>
      </c>
    </row>
    <row r="429" spans="1:13" x14ac:dyDescent="0.25">
      <c r="A429">
        <f t="shared" si="7"/>
        <v>143</v>
      </c>
      <c r="B429" t="s">
        <v>3</v>
      </c>
      <c r="C429" t="e">
        <f>IF(HLOOKUP($B429,'(Cacher Donnée)'!$C$3:$E$203,$A429+1,FALSE)="",NA(),HLOOKUP($B429,'(Cacher Donnée)'!$C$3:$E$203,$A429+1,FALSE))</f>
        <v>#N/A</v>
      </c>
      <c r="D429" t="e">
        <f>IF(HLOOKUP($B429,'(Cacher Donnée)'!$F$3:$H$203,$A429+1,FALSE)="",NA(),HLOOKUP($B429,'(Cacher Donnée)'!$F$3:$H$203,$A429+1,FALSE))</f>
        <v>#N/A</v>
      </c>
      <c r="E429" t="e">
        <f>IF(HLOOKUP($B429,'(Cacher Donnée)'!$I$3:$K$203,$A429+1,FALSE)="",NA(),HLOOKUP($B429,'(Cacher Donnée)'!$I$3:$K$203,$A429+1,FALSE))</f>
        <v>#N/A</v>
      </c>
      <c r="F429" t="e">
        <f>IF(HLOOKUP($B429,'(Cacher Donnée)'!$L$3:$N$203,$A429+1,FALSE)="",NA(),HLOOKUP($B429,'(Cacher Donnée)'!$L$3:$N$203,$A429+1,FALSE))</f>
        <v>#N/A</v>
      </c>
      <c r="G429" t="e">
        <f>IF(HLOOKUP($B429,'(Cacher Donnée)'!$O$3:$Q$203,$A429+1,FALSE)="",NA(),HLOOKUP($B429,'(Cacher Donnée)'!$O$3:$Q$203,$A429+1,FALSE))</f>
        <v>#N/A</v>
      </c>
      <c r="H429" t="e">
        <f>IF(HLOOKUP($B429,'(Cacher Donnée)'!$R$3:$T$203,$A429+1,FALSE)="",NA(),HLOOKUP($B429,'(Cacher Donnée)'!$R$3:$T$203,$A429+1,FALSE))</f>
        <v>#N/A</v>
      </c>
      <c r="I429">
        <f>VLOOKUP('Feuil1 (2)'!A429,Résultats!$B$12:$AA$211,21,)</f>
        <v>0</v>
      </c>
      <c r="J429">
        <f>VLOOKUP('Feuil1 (2)'!$A429,Résultats!$B$12:$AA$211,22,FALSE)</f>
        <v>0</v>
      </c>
      <c r="K429">
        <f>VLOOKUP('Feuil1 (2)'!$A429,Résultats!$B$12:$AA$211,23,FALSE)</f>
        <v>0</v>
      </c>
      <c r="L429">
        <f>VLOOKUP('Feuil1 (2)'!$A429,Résultats!$B$12:$AA$211,24,FALSE)</f>
        <v>0</v>
      </c>
      <c r="M429">
        <f>VLOOKUP('Feuil1 (2)'!$A429,Résultats!$B$12:$AA$211,25,FALSE)</f>
        <v>0</v>
      </c>
    </row>
    <row r="430" spans="1:13" x14ac:dyDescent="0.25">
      <c r="A430">
        <f t="shared" si="7"/>
        <v>143</v>
      </c>
      <c r="B430" t="s">
        <v>4</v>
      </c>
      <c r="C430" t="e">
        <f>IF(HLOOKUP($B430,'(Cacher Donnée)'!$C$3:$E$203,$A430+1,FALSE)="",NA(),HLOOKUP($B430,'(Cacher Donnée)'!$C$3:$E$203,$A430+1,FALSE))</f>
        <v>#N/A</v>
      </c>
      <c r="D430" t="e">
        <f>IF(HLOOKUP($B430,'(Cacher Donnée)'!$F$3:$H$203,$A430+1,FALSE)="",NA(),HLOOKUP($B430,'(Cacher Donnée)'!$F$3:$H$203,$A430+1,FALSE))</f>
        <v>#N/A</v>
      </c>
      <c r="E430" t="e">
        <f>IF(HLOOKUP($B430,'(Cacher Donnée)'!$I$3:$K$203,$A430+1,FALSE)="",NA(),HLOOKUP($B430,'(Cacher Donnée)'!$I$3:$K$203,$A430+1,FALSE))</f>
        <v>#N/A</v>
      </c>
      <c r="F430" t="e">
        <f>IF(HLOOKUP($B430,'(Cacher Donnée)'!$L$3:$N$203,$A430+1,FALSE)="",NA(),HLOOKUP($B430,'(Cacher Donnée)'!$L$3:$N$203,$A430+1,FALSE))</f>
        <v>#N/A</v>
      </c>
      <c r="G430" t="e">
        <f>IF(HLOOKUP($B430,'(Cacher Donnée)'!$O$3:$Q$203,$A430+1,FALSE)="",NA(),HLOOKUP($B430,'(Cacher Donnée)'!$O$3:$Q$203,$A430+1,FALSE))</f>
        <v>#N/A</v>
      </c>
      <c r="H430" t="e">
        <f>IF(HLOOKUP($B430,'(Cacher Donnée)'!$R$3:$T$203,$A430+1,FALSE)="",NA(),HLOOKUP($B430,'(Cacher Donnée)'!$R$3:$T$203,$A430+1,FALSE))</f>
        <v>#N/A</v>
      </c>
      <c r="I430">
        <f>VLOOKUP('Feuil1 (2)'!A430,Résultats!$B$12:$AA$211,21,)</f>
        <v>0</v>
      </c>
      <c r="J430">
        <f>VLOOKUP('Feuil1 (2)'!$A430,Résultats!$B$12:$AA$211,22,FALSE)</f>
        <v>0</v>
      </c>
      <c r="K430">
        <f>VLOOKUP('Feuil1 (2)'!$A430,Résultats!$B$12:$AA$211,23,FALSE)</f>
        <v>0</v>
      </c>
      <c r="L430">
        <f>VLOOKUP('Feuil1 (2)'!$A430,Résultats!$B$12:$AA$211,24,FALSE)</f>
        <v>0</v>
      </c>
      <c r="M430">
        <f>VLOOKUP('Feuil1 (2)'!$A430,Résultats!$B$12:$AA$211,25,FALSE)</f>
        <v>0</v>
      </c>
    </row>
    <row r="431" spans="1:13" x14ac:dyDescent="0.25">
      <c r="A431">
        <f t="shared" si="7"/>
        <v>143</v>
      </c>
      <c r="B431" t="s">
        <v>16</v>
      </c>
      <c r="C431" t="e">
        <f>IF(HLOOKUP($B431,'(Cacher Donnée)'!$C$3:$E$203,$A431+1,FALSE)="",NA(),HLOOKUP($B431,'(Cacher Donnée)'!$C$3:$E$203,$A431+1,FALSE))</f>
        <v>#N/A</v>
      </c>
      <c r="D431" t="e">
        <f>IF(HLOOKUP($B431,'(Cacher Donnée)'!$F$3:$H$203,$A431+1,FALSE)="",NA(),HLOOKUP($B431,'(Cacher Donnée)'!$F$3:$H$203,$A431+1,FALSE))</f>
        <v>#N/A</v>
      </c>
      <c r="E431" t="e">
        <f>IF(HLOOKUP($B431,'(Cacher Donnée)'!$I$3:$K$203,$A431+1,FALSE)="",NA(),HLOOKUP($B431,'(Cacher Donnée)'!$I$3:$K$203,$A431+1,FALSE))</f>
        <v>#N/A</v>
      </c>
      <c r="F431" t="e">
        <f>IF(HLOOKUP($B431,'(Cacher Donnée)'!$L$3:$N$203,$A431+1,FALSE)="",NA(),HLOOKUP($B431,'(Cacher Donnée)'!$L$3:$N$203,$A431+1,FALSE))</f>
        <v>#N/A</v>
      </c>
      <c r="G431" t="e">
        <f>IF(HLOOKUP($B431,'(Cacher Donnée)'!$O$3:$Q$203,$A431+1,FALSE)="",NA(),HLOOKUP($B431,'(Cacher Donnée)'!$O$3:$Q$203,$A431+1,FALSE))</f>
        <v>#N/A</v>
      </c>
      <c r="H431" t="e">
        <f>IF(HLOOKUP($B431,'(Cacher Donnée)'!$R$3:$T$203,$A431+1,FALSE)="",NA(),HLOOKUP($B431,'(Cacher Donnée)'!$R$3:$T$203,$A431+1,FALSE))</f>
        <v>#N/A</v>
      </c>
      <c r="I431">
        <f>VLOOKUP('Feuil1 (2)'!A431,Résultats!$B$12:$AA$211,21,)</f>
        <v>0</v>
      </c>
      <c r="J431">
        <f>VLOOKUP('Feuil1 (2)'!$A431,Résultats!$B$12:$AA$211,22,FALSE)</f>
        <v>0</v>
      </c>
      <c r="K431">
        <f>VLOOKUP('Feuil1 (2)'!$A431,Résultats!$B$12:$AA$211,23,FALSE)</f>
        <v>0</v>
      </c>
      <c r="L431">
        <f>VLOOKUP('Feuil1 (2)'!$A431,Résultats!$B$12:$AA$211,24,FALSE)</f>
        <v>0</v>
      </c>
      <c r="M431">
        <f>VLOOKUP('Feuil1 (2)'!$A431,Résultats!$B$12:$AA$211,25,FALSE)</f>
        <v>0</v>
      </c>
    </row>
    <row r="432" spans="1:13" x14ac:dyDescent="0.25">
      <c r="A432">
        <f t="shared" si="7"/>
        <v>144</v>
      </c>
      <c r="B432" t="s">
        <v>3</v>
      </c>
      <c r="C432" t="e">
        <f>IF(HLOOKUP($B432,'(Cacher Donnée)'!$C$3:$E$203,$A432+1,FALSE)="",NA(),HLOOKUP($B432,'(Cacher Donnée)'!$C$3:$E$203,$A432+1,FALSE))</f>
        <v>#N/A</v>
      </c>
      <c r="D432" t="e">
        <f>IF(HLOOKUP($B432,'(Cacher Donnée)'!$F$3:$H$203,$A432+1,FALSE)="",NA(),HLOOKUP($B432,'(Cacher Donnée)'!$F$3:$H$203,$A432+1,FALSE))</f>
        <v>#N/A</v>
      </c>
      <c r="E432" t="e">
        <f>IF(HLOOKUP($B432,'(Cacher Donnée)'!$I$3:$K$203,$A432+1,FALSE)="",NA(),HLOOKUP($B432,'(Cacher Donnée)'!$I$3:$K$203,$A432+1,FALSE))</f>
        <v>#N/A</v>
      </c>
      <c r="F432" t="e">
        <f>IF(HLOOKUP($B432,'(Cacher Donnée)'!$L$3:$N$203,$A432+1,FALSE)="",NA(),HLOOKUP($B432,'(Cacher Donnée)'!$L$3:$N$203,$A432+1,FALSE))</f>
        <v>#N/A</v>
      </c>
      <c r="G432" t="e">
        <f>IF(HLOOKUP($B432,'(Cacher Donnée)'!$O$3:$Q$203,$A432+1,FALSE)="",NA(),HLOOKUP($B432,'(Cacher Donnée)'!$O$3:$Q$203,$A432+1,FALSE))</f>
        <v>#N/A</v>
      </c>
      <c r="H432" t="e">
        <f>IF(HLOOKUP($B432,'(Cacher Donnée)'!$R$3:$T$203,$A432+1,FALSE)="",NA(),HLOOKUP($B432,'(Cacher Donnée)'!$R$3:$T$203,$A432+1,FALSE))</f>
        <v>#N/A</v>
      </c>
      <c r="I432">
        <f>VLOOKUP('Feuil1 (2)'!A432,Résultats!$B$12:$AA$211,21,)</f>
        <v>0</v>
      </c>
      <c r="J432">
        <f>VLOOKUP('Feuil1 (2)'!$A432,Résultats!$B$12:$AA$211,22,FALSE)</f>
        <v>0</v>
      </c>
      <c r="K432">
        <f>VLOOKUP('Feuil1 (2)'!$A432,Résultats!$B$12:$AA$211,23,FALSE)</f>
        <v>0</v>
      </c>
      <c r="L432">
        <f>VLOOKUP('Feuil1 (2)'!$A432,Résultats!$B$12:$AA$211,24,FALSE)</f>
        <v>0</v>
      </c>
      <c r="M432">
        <f>VLOOKUP('Feuil1 (2)'!$A432,Résultats!$B$12:$AA$211,25,FALSE)</f>
        <v>0</v>
      </c>
    </row>
    <row r="433" spans="1:13" x14ac:dyDescent="0.25">
      <c r="A433">
        <f t="shared" si="7"/>
        <v>144</v>
      </c>
      <c r="B433" t="s">
        <v>4</v>
      </c>
      <c r="C433" t="e">
        <f>IF(HLOOKUP($B433,'(Cacher Donnée)'!$C$3:$E$203,$A433+1,FALSE)="",NA(),HLOOKUP($B433,'(Cacher Donnée)'!$C$3:$E$203,$A433+1,FALSE))</f>
        <v>#N/A</v>
      </c>
      <c r="D433" t="e">
        <f>IF(HLOOKUP($B433,'(Cacher Donnée)'!$F$3:$H$203,$A433+1,FALSE)="",NA(),HLOOKUP($B433,'(Cacher Donnée)'!$F$3:$H$203,$A433+1,FALSE))</f>
        <v>#N/A</v>
      </c>
      <c r="E433" t="e">
        <f>IF(HLOOKUP($B433,'(Cacher Donnée)'!$I$3:$K$203,$A433+1,FALSE)="",NA(),HLOOKUP($B433,'(Cacher Donnée)'!$I$3:$K$203,$A433+1,FALSE))</f>
        <v>#N/A</v>
      </c>
      <c r="F433" t="e">
        <f>IF(HLOOKUP($B433,'(Cacher Donnée)'!$L$3:$N$203,$A433+1,FALSE)="",NA(),HLOOKUP($B433,'(Cacher Donnée)'!$L$3:$N$203,$A433+1,FALSE))</f>
        <v>#N/A</v>
      </c>
      <c r="G433" t="e">
        <f>IF(HLOOKUP($B433,'(Cacher Donnée)'!$O$3:$Q$203,$A433+1,FALSE)="",NA(),HLOOKUP($B433,'(Cacher Donnée)'!$O$3:$Q$203,$A433+1,FALSE))</f>
        <v>#N/A</v>
      </c>
      <c r="H433" t="e">
        <f>IF(HLOOKUP($B433,'(Cacher Donnée)'!$R$3:$T$203,$A433+1,FALSE)="",NA(),HLOOKUP($B433,'(Cacher Donnée)'!$R$3:$T$203,$A433+1,FALSE))</f>
        <v>#N/A</v>
      </c>
      <c r="I433">
        <f>VLOOKUP('Feuil1 (2)'!A433,Résultats!$B$12:$AA$211,21,)</f>
        <v>0</v>
      </c>
      <c r="J433">
        <f>VLOOKUP('Feuil1 (2)'!$A433,Résultats!$B$12:$AA$211,22,FALSE)</f>
        <v>0</v>
      </c>
      <c r="K433">
        <f>VLOOKUP('Feuil1 (2)'!$A433,Résultats!$B$12:$AA$211,23,FALSE)</f>
        <v>0</v>
      </c>
      <c r="L433">
        <f>VLOOKUP('Feuil1 (2)'!$A433,Résultats!$B$12:$AA$211,24,FALSE)</f>
        <v>0</v>
      </c>
      <c r="M433">
        <f>VLOOKUP('Feuil1 (2)'!$A433,Résultats!$B$12:$AA$211,25,FALSE)</f>
        <v>0</v>
      </c>
    </row>
    <row r="434" spans="1:13" x14ac:dyDescent="0.25">
      <c r="A434">
        <f t="shared" si="7"/>
        <v>144</v>
      </c>
      <c r="B434" t="s">
        <v>16</v>
      </c>
      <c r="C434" t="e">
        <f>IF(HLOOKUP($B434,'(Cacher Donnée)'!$C$3:$E$203,$A434+1,FALSE)="",NA(),HLOOKUP($B434,'(Cacher Donnée)'!$C$3:$E$203,$A434+1,FALSE))</f>
        <v>#N/A</v>
      </c>
      <c r="D434" t="e">
        <f>IF(HLOOKUP($B434,'(Cacher Donnée)'!$F$3:$H$203,$A434+1,FALSE)="",NA(),HLOOKUP($B434,'(Cacher Donnée)'!$F$3:$H$203,$A434+1,FALSE))</f>
        <v>#N/A</v>
      </c>
      <c r="E434" t="e">
        <f>IF(HLOOKUP($B434,'(Cacher Donnée)'!$I$3:$K$203,$A434+1,FALSE)="",NA(),HLOOKUP($B434,'(Cacher Donnée)'!$I$3:$K$203,$A434+1,FALSE))</f>
        <v>#N/A</v>
      </c>
      <c r="F434" t="e">
        <f>IF(HLOOKUP($B434,'(Cacher Donnée)'!$L$3:$N$203,$A434+1,FALSE)="",NA(),HLOOKUP($B434,'(Cacher Donnée)'!$L$3:$N$203,$A434+1,FALSE))</f>
        <v>#N/A</v>
      </c>
      <c r="G434" t="e">
        <f>IF(HLOOKUP($B434,'(Cacher Donnée)'!$O$3:$Q$203,$A434+1,FALSE)="",NA(),HLOOKUP($B434,'(Cacher Donnée)'!$O$3:$Q$203,$A434+1,FALSE))</f>
        <v>#N/A</v>
      </c>
      <c r="H434" t="e">
        <f>IF(HLOOKUP($B434,'(Cacher Donnée)'!$R$3:$T$203,$A434+1,FALSE)="",NA(),HLOOKUP($B434,'(Cacher Donnée)'!$R$3:$T$203,$A434+1,FALSE))</f>
        <v>#N/A</v>
      </c>
      <c r="I434">
        <f>VLOOKUP('Feuil1 (2)'!A434,Résultats!$B$12:$AA$211,21,)</f>
        <v>0</v>
      </c>
      <c r="J434">
        <f>VLOOKUP('Feuil1 (2)'!$A434,Résultats!$B$12:$AA$211,22,FALSE)</f>
        <v>0</v>
      </c>
      <c r="K434">
        <f>VLOOKUP('Feuil1 (2)'!$A434,Résultats!$B$12:$AA$211,23,FALSE)</f>
        <v>0</v>
      </c>
      <c r="L434">
        <f>VLOOKUP('Feuil1 (2)'!$A434,Résultats!$B$12:$AA$211,24,FALSE)</f>
        <v>0</v>
      </c>
      <c r="M434">
        <f>VLOOKUP('Feuil1 (2)'!$A434,Résultats!$B$12:$AA$211,25,FALSE)</f>
        <v>0</v>
      </c>
    </row>
    <row r="435" spans="1:13" x14ac:dyDescent="0.25">
      <c r="A435">
        <f t="shared" si="7"/>
        <v>145</v>
      </c>
      <c r="B435" t="s">
        <v>3</v>
      </c>
      <c r="C435" t="e">
        <f>IF(HLOOKUP($B435,'(Cacher Donnée)'!$C$3:$E$203,$A435+1,FALSE)="",NA(),HLOOKUP($B435,'(Cacher Donnée)'!$C$3:$E$203,$A435+1,FALSE))</f>
        <v>#N/A</v>
      </c>
      <c r="D435" t="e">
        <f>IF(HLOOKUP($B435,'(Cacher Donnée)'!$F$3:$H$203,$A435+1,FALSE)="",NA(),HLOOKUP($B435,'(Cacher Donnée)'!$F$3:$H$203,$A435+1,FALSE))</f>
        <v>#N/A</v>
      </c>
      <c r="E435" t="e">
        <f>IF(HLOOKUP($B435,'(Cacher Donnée)'!$I$3:$K$203,$A435+1,FALSE)="",NA(),HLOOKUP($B435,'(Cacher Donnée)'!$I$3:$K$203,$A435+1,FALSE))</f>
        <v>#N/A</v>
      </c>
      <c r="F435" t="e">
        <f>IF(HLOOKUP($B435,'(Cacher Donnée)'!$L$3:$N$203,$A435+1,FALSE)="",NA(),HLOOKUP($B435,'(Cacher Donnée)'!$L$3:$N$203,$A435+1,FALSE))</f>
        <v>#N/A</v>
      </c>
      <c r="G435" t="e">
        <f>IF(HLOOKUP($B435,'(Cacher Donnée)'!$O$3:$Q$203,$A435+1,FALSE)="",NA(),HLOOKUP($B435,'(Cacher Donnée)'!$O$3:$Q$203,$A435+1,FALSE))</f>
        <v>#N/A</v>
      </c>
      <c r="H435" t="e">
        <f>IF(HLOOKUP($B435,'(Cacher Donnée)'!$R$3:$T$203,$A435+1,FALSE)="",NA(),HLOOKUP($B435,'(Cacher Donnée)'!$R$3:$T$203,$A435+1,FALSE))</f>
        <v>#N/A</v>
      </c>
      <c r="I435">
        <f>VLOOKUP('Feuil1 (2)'!A435,Résultats!$B$12:$AA$211,21,)</f>
        <v>0</v>
      </c>
      <c r="J435">
        <f>VLOOKUP('Feuil1 (2)'!$A435,Résultats!$B$12:$AA$211,22,FALSE)</f>
        <v>0</v>
      </c>
      <c r="K435">
        <f>VLOOKUP('Feuil1 (2)'!$A435,Résultats!$B$12:$AA$211,23,FALSE)</f>
        <v>0</v>
      </c>
      <c r="L435">
        <f>VLOOKUP('Feuil1 (2)'!$A435,Résultats!$B$12:$AA$211,24,FALSE)</f>
        <v>0</v>
      </c>
      <c r="M435">
        <f>VLOOKUP('Feuil1 (2)'!$A435,Résultats!$B$12:$AA$211,25,FALSE)</f>
        <v>0</v>
      </c>
    </row>
    <row r="436" spans="1:13" x14ac:dyDescent="0.25">
      <c r="A436">
        <f t="shared" si="7"/>
        <v>145</v>
      </c>
      <c r="B436" t="s">
        <v>4</v>
      </c>
      <c r="C436" t="e">
        <f>IF(HLOOKUP($B436,'(Cacher Donnée)'!$C$3:$E$203,$A436+1,FALSE)="",NA(),HLOOKUP($B436,'(Cacher Donnée)'!$C$3:$E$203,$A436+1,FALSE))</f>
        <v>#N/A</v>
      </c>
      <c r="D436" t="e">
        <f>IF(HLOOKUP($B436,'(Cacher Donnée)'!$F$3:$H$203,$A436+1,FALSE)="",NA(),HLOOKUP($B436,'(Cacher Donnée)'!$F$3:$H$203,$A436+1,FALSE))</f>
        <v>#N/A</v>
      </c>
      <c r="E436" t="e">
        <f>IF(HLOOKUP($B436,'(Cacher Donnée)'!$I$3:$K$203,$A436+1,FALSE)="",NA(),HLOOKUP($B436,'(Cacher Donnée)'!$I$3:$K$203,$A436+1,FALSE))</f>
        <v>#N/A</v>
      </c>
      <c r="F436" t="e">
        <f>IF(HLOOKUP($B436,'(Cacher Donnée)'!$L$3:$N$203,$A436+1,FALSE)="",NA(),HLOOKUP($B436,'(Cacher Donnée)'!$L$3:$N$203,$A436+1,FALSE))</f>
        <v>#N/A</v>
      </c>
      <c r="G436" t="e">
        <f>IF(HLOOKUP($B436,'(Cacher Donnée)'!$O$3:$Q$203,$A436+1,FALSE)="",NA(),HLOOKUP($B436,'(Cacher Donnée)'!$O$3:$Q$203,$A436+1,FALSE))</f>
        <v>#N/A</v>
      </c>
      <c r="H436" t="e">
        <f>IF(HLOOKUP($B436,'(Cacher Donnée)'!$R$3:$T$203,$A436+1,FALSE)="",NA(),HLOOKUP($B436,'(Cacher Donnée)'!$R$3:$T$203,$A436+1,FALSE))</f>
        <v>#N/A</v>
      </c>
      <c r="I436">
        <f>VLOOKUP('Feuil1 (2)'!A436,Résultats!$B$12:$AA$211,21,)</f>
        <v>0</v>
      </c>
      <c r="J436">
        <f>VLOOKUP('Feuil1 (2)'!$A436,Résultats!$B$12:$AA$211,22,FALSE)</f>
        <v>0</v>
      </c>
      <c r="K436">
        <f>VLOOKUP('Feuil1 (2)'!$A436,Résultats!$B$12:$AA$211,23,FALSE)</f>
        <v>0</v>
      </c>
      <c r="L436">
        <f>VLOOKUP('Feuil1 (2)'!$A436,Résultats!$B$12:$AA$211,24,FALSE)</f>
        <v>0</v>
      </c>
      <c r="M436">
        <f>VLOOKUP('Feuil1 (2)'!$A436,Résultats!$B$12:$AA$211,25,FALSE)</f>
        <v>0</v>
      </c>
    </row>
    <row r="437" spans="1:13" x14ac:dyDescent="0.25">
      <c r="A437">
        <f t="shared" si="7"/>
        <v>145</v>
      </c>
      <c r="B437" t="s">
        <v>16</v>
      </c>
      <c r="C437" t="e">
        <f>IF(HLOOKUP($B437,'(Cacher Donnée)'!$C$3:$E$203,$A437+1,FALSE)="",NA(),HLOOKUP($B437,'(Cacher Donnée)'!$C$3:$E$203,$A437+1,FALSE))</f>
        <v>#N/A</v>
      </c>
      <c r="D437" t="e">
        <f>IF(HLOOKUP($B437,'(Cacher Donnée)'!$F$3:$H$203,$A437+1,FALSE)="",NA(),HLOOKUP($B437,'(Cacher Donnée)'!$F$3:$H$203,$A437+1,FALSE))</f>
        <v>#N/A</v>
      </c>
      <c r="E437" t="e">
        <f>IF(HLOOKUP($B437,'(Cacher Donnée)'!$I$3:$K$203,$A437+1,FALSE)="",NA(),HLOOKUP($B437,'(Cacher Donnée)'!$I$3:$K$203,$A437+1,FALSE))</f>
        <v>#N/A</v>
      </c>
      <c r="F437" t="e">
        <f>IF(HLOOKUP($B437,'(Cacher Donnée)'!$L$3:$N$203,$A437+1,FALSE)="",NA(),HLOOKUP($B437,'(Cacher Donnée)'!$L$3:$N$203,$A437+1,FALSE))</f>
        <v>#N/A</v>
      </c>
      <c r="G437" t="e">
        <f>IF(HLOOKUP($B437,'(Cacher Donnée)'!$O$3:$Q$203,$A437+1,FALSE)="",NA(),HLOOKUP($B437,'(Cacher Donnée)'!$O$3:$Q$203,$A437+1,FALSE))</f>
        <v>#N/A</v>
      </c>
      <c r="H437" t="e">
        <f>IF(HLOOKUP($B437,'(Cacher Donnée)'!$R$3:$T$203,$A437+1,FALSE)="",NA(),HLOOKUP($B437,'(Cacher Donnée)'!$R$3:$T$203,$A437+1,FALSE))</f>
        <v>#N/A</v>
      </c>
      <c r="I437">
        <f>VLOOKUP('Feuil1 (2)'!A437,Résultats!$B$12:$AA$211,21,)</f>
        <v>0</v>
      </c>
      <c r="J437">
        <f>VLOOKUP('Feuil1 (2)'!$A437,Résultats!$B$12:$AA$211,22,FALSE)</f>
        <v>0</v>
      </c>
      <c r="K437">
        <f>VLOOKUP('Feuil1 (2)'!$A437,Résultats!$B$12:$AA$211,23,FALSE)</f>
        <v>0</v>
      </c>
      <c r="L437">
        <f>VLOOKUP('Feuil1 (2)'!$A437,Résultats!$B$12:$AA$211,24,FALSE)</f>
        <v>0</v>
      </c>
      <c r="M437">
        <f>VLOOKUP('Feuil1 (2)'!$A437,Résultats!$B$12:$AA$211,25,FALSE)</f>
        <v>0</v>
      </c>
    </row>
    <row r="438" spans="1:13" x14ac:dyDescent="0.25">
      <c r="A438">
        <f t="shared" si="7"/>
        <v>146</v>
      </c>
      <c r="B438" t="s">
        <v>3</v>
      </c>
      <c r="C438" t="e">
        <f>IF(HLOOKUP($B438,'(Cacher Donnée)'!$C$3:$E$203,$A438+1,FALSE)="",NA(),HLOOKUP($B438,'(Cacher Donnée)'!$C$3:$E$203,$A438+1,FALSE))</f>
        <v>#N/A</v>
      </c>
      <c r="D438" t="e">
        <f>IF(HLOOKUP($B438,'(Cacher Donnée)'!$F$3:$H$203,$A438+1,FALSE)="",NA(),HLOOKUP($B438,'(Cacher Donnée)'!$F$3:$H$203,$A438+1,FALSE))</f>
        <v>#N/A</v>
      </c>
      <c r="E438" t="e">
        <f>IF(HLOOKUP($B438,'(Cacher Donnée)'!$I$3:$K$203,$A438+1,FALSE)="",NA(),HLOOKUP($B438,'(Cacher Donnée)'!$I$3:$K$203,$A438+1,FALSE))</f>
        <v>#N/A</v>
      </c>
      <c r="F438" t="e">
        <f>IF(HLOOKUP($B438,'(Cacher Donnée)'!$L$3:$N$203,$A438+1,FALSE)="",NA(),HLOOKUP($B438,'(Cacher Donnée)'!$L$3:$N$203,$A438+1,FALSE))</f>
        <v>#N/A</v>
      </c>
      <c r="G438" t="e">
        <f>IF(HLOOKUP($B438,'(Cacher Donnée)'!$O$3:$Q$203,$A438+1,FALSE)="",NA(),HLOOKUP($B438,'(Cacher Donnée)'!$O$3:$Q$203,$A438+1,FALSE))</f>
        <v>#N/A</v>
      </c>
      <c r="H438" t="e">
        <f>IF(HLOOKUP($B438,'(Cacher Donnée)'!$R$3:$T$203,$A438+1,FALSE)="",NA(),HLOOKUP($B438,'(Cacher Donnée)'!$R$3:$T$203,$A438+1,FALSE))</f>
        <v>#N/A</v>
      </c>
      <c r="I438">
        <f>VLOOKUP('Feuil1 (2)'!A438,Résultats!$B$12:$AA$211,21,)</f>
        <v>0</v>
      </c>
      <c r="J438">
        <f>VLOOKUP('Feuil1 (2)'!$A438,Résultats!$B$12:$AA$211,22,FALSE)</f>
        <v>0</v>
      </c>
      <c r="K438">
        <f>VLOOKUP('Feuil1 (2)'!$A438,Résultats!$B$12:$AA$211,23,FALSE)</f>
        <v>0</v>
      </c>
      <c r="L438">
        <f>VLOOKUP('Feuil1 (2)'!$A438,Résultats!$B$12:$AA$211,24,FALSE)</f>
        <v>0</v>
      </c>
      <c r="M438">
        <f>VLOOKUP('Feuil1 (2)'!$A438,Résultats!$B$12:$AA$211,25,FALSE)</f>
        <v>0</v>
      </c>
    </row>
    <row r="439" spans="1:13" x14ac:dyDescent="0.25">
      <c r="A439">
        <f t="shared" si="7"/>
        <v>146</v>
      </c>
      <c r="B439" t="s">
        <v>4</v>
      </c>
      <c r="C439" t="e">
        <f>IF(HLOOKUP($B439,'(Cacher Donnée)'!$C$3:$E$203,$A439+1,FALSE)="",NA(),HLOOKUP($B439,'(Cacher Donnée)'!$C$3:$E$203,$A439+1,FALSE))</f>
        <v>#N/A</v>
      </c>
      <c r="D439" t="e">
        <f>IF(HLOOKUP($B439,'(Cacher Donnée)'!$F$3:$H$203,$A439+1,FALSE)="",NA(),HLOOKUP($B439,'(Cacher Donnée)'!$F$3:$H$203,$A439+1,FALSE))</f>
        <v>#N/A</v>
      </c>
      <c r="E439" t="e">
        <f>IF(HLOOKUP($B439,'(Cacher Donnée)'!$I$3:$K$203,$A439+1,FALSE)="",NA(),HLOOKUP($B439,'(Cacher Donnée)'!$I$3:$K$203,$A439+1,FALSE))</f>
        <v>#N/A</v>
      </c>
      <c r="F439" t="e">
        <f>IF(HLOOKUP($B439,'(Cacher Donnée)'!$L$3:$N$203,$A439+1,FALSE)="",NA(),HLOOKUP($B439,'(Cacher Donnée)'!$L$3:$N$203,$A439+1,FALSE))</f>
        <v>#N/A</v>
      </c>
      <c r="G439" t="e">
        <f>IF(HLOOKUP($B439,'(Cacher Donnée)'!$O$3:$Q$203,$A439+1,FALSE)="",NA(),HLOOKUP($B439,'(Cacher Donnée)'!$O$3:$Q$203,$A439+1,FALSE))</f>
        <v>#N/A</v>
      </c>
      <c r="H439" t="e">
        <f>IF(HLOOKUP($B439,'(Cacher Donnée)'!$R$3:$T$203,$A439+1,FALSE)="",NA(),HLOOKUP($B439,'(Cacher Donnée)'!$R$3:$T$203,$A439+1,FALSE))</f>
        <v>#N/A</v>
      </c>
      <c r="I439">
        <f>VLOOKUP('Feuil1 (2)'!A439,Résultats!$B$12:$AA$211,21,)</f>
        <v>0</v>
      </c>
      <c r="J439">
        <f>VLOOKUP('Feuil1 (2)'!$A439,Résultats!$B$12:$AA$211,22,FALSE)</f>
        <v>0</v>
      </c>
      <c r="K439">
        <f>VLOOKUP('Feuil1 (2)'!$A439,Résultats!$B$12:$AA$211,23,FALSE)</f>
        <v>0</v>
      </c>
      <c r="L439">
        <f>VLOOKUP('Feuil1 (2)'!$A439,Résultats!$B$12:$AA$211,24,FALSE)</f>
        <v>0</v>
      </c>
      <c r="M439">
        <f>VLOOKUP('Feuil1 (2)'!$A439,Résultats!$B$12:$AA$211,25,FALSE)</f>
        <v>0</v>
      </c>
    </row>
    <row r="440" spans="1:13" x14ac:dyDescent="0.25">
      <c r="A440">
        <f t="shared" si="7"/>
        <v>146</v>
      </c>
      <c r="B440" t="s">
        <v>16</v>
      </c>
      <c r="C440" t="e">
        <f>IF(HLOOKUP($B440,'(Cacher Donnée)'!$C$3:$E$203,$A440+1,FALSE)="",NA(),HLOOKUP($B440,'(Cacher Donnée)'!$C$3:$E$203,$A440+1,FALSE))</f>
        <v>#N/A</v>
      </c>
      <c r="D440" t="e">
        <f>IF(HLOOKUP($B440,'(Cacher Donnée)'!$F$3:$H$203,$A440+1,FALSE)="",NA(),HLOOKUP($B440,'(Cacher Donnée)'!$F$3:$H$203,$A440+1,FALSE))</f>
        <v>#N/A</v>
      </c>
      <c r="E440" t="e">
        <f>IF(HLOOKUP($B440,'(Cacher Donnée)'!$I$3:$K$203,$A440+1,FALSE)="",NA(),HLOOKUP($B440,'(Cacher Donnée)'!$I$3:$K$203,$A440+1,FALSE))</f>
        <v>#N/A</v>
      </c>
      <c r="F440" t="e">
        <f>IF(HLOOKUP($B440,'(Cacher Donnée)'!$L$3:$N$203,$A440+1,FALSE)="",NA(),HLOOKUP($B440,'(Cacher Donnée)'!$L$3:$N$203,$A440+1,FALSE))</f>
        <v>#N/A</v>
      </c>
      <c r="G440" t="e">
        <f>IF(HLOOKUP($B440,'(Cacher Donnée)'!$O$3:$Q$203,$A440+1,FALSE)="",NA(),HLOOKUP($B440,'(Cacher Donnée)'!$O$3:$Q$203,$A440+1,FALSE))</f>
        <v>#N/A</v>
      </c>
      <c r="H440" t="e">
        <f>IF(HLOOKUP($B440,'(Cacher Donnée)'!$R$3:$T$203,$A440+1,FALSE)="",NA(),HLOOKUP($B440,'(Cacher Donnée)'!$R$3:$T$203,$A440+1,FALSE))</f>
        <v>#N/A</v>
      </c>
      <c r="I440">
        <f>VLOOKUP('Feuil1 (2)'!A440,Résultats!$B$12:$AA$211,21,)</f>
        <v>0</v>
      </c>
      <c r="J440">
        <f>VLOOKUP('Feuil1 (2)'!$A440,Résultats!$B$12:$AA$211,22,FALSE)</f>
        <v>0</v>
      </c>
      <c r="K440">
        <f>VLOOKUP('Feuil1 (2)'!$A440,Résultats!$B$12:$AA$211,23,FALSE)</f>
        <v>0</v>
      </c>
      <c r="L440">
        <f>VLOOKUP('Feuil1 (2)'!$A440,Résultats!$B$12:$AA$211,24,FALSE)</f>
        <v>0</v>
      </c>
      <c r="M440">
        <f>VLOOKUP('Feuil1 (2)'!$A440,Résultats!$B$12:$AA$211,25,FALSE)</f>
        <v>0</v>
      </c>
    </row>
    <row r="441" spans="1:13" x14ac:dyDescent="0.25">
      <c r="A441">
        <f t="shared" si="7"/>
        <v>147</v>
      </c>
      <c r="B441" t="s">
        <v>3</v>
      </c>
      <c r="C441" t="e">
        <f>IF(HLOOKUP($B441,'(Cacher Donnée)'!$C$3:$E$203,$A441+1,FALSE)="",NA(),HLOOKUP($B441,'(Cacher Donnée)'!$C$3:$E$203,$A441+1,FALSE))</f>
        <v>#N/A</v>
      </c>
      <c r="D441" t="e">
        <f>IF(HLOOKUP($B441,'(Cacher Donnée)'!$F$3:$H$203,$A441+1,FALSE)="",NA(),HLOOKUP($B441,'(Cacher Donnée)'!$F$3:$H$203,$A441+1,FALSE))</f>
        <v>#N/A</v>
      </c>
      <c r="E441" t="e">
        <f>IF(HLOOKUP($B441,'(Cacher Donnée)'!$I$3:$K$203,$A441+1,FALSE)="",NA(),HLOOKUP($B441,'(Cacher Donnée)'!$I$3:$K$203,$A441+1,FALSE))</f>
        <v>#N/A</v>
      </c>
      <c r="F441" t="e">
        <f>IF(HLOOKUP($B441,'(Cacher Donnée)'!$L$3:$N$203,$A441+1,FALSE)="",NA(),HLOOKUP($B441,'(Cacher Donnée)'!$L$3:$N$203,$A441+1,FALSE))</f>
        <v>#N/A</v>
      </c>
      <c r="G441" t="e">
        <f>IF(HLOOKUP($B441,'(Cacher Donnée)'!$O$3:$Q$203,$A441+1,FALSE)="",NA(),HLOOKUP($B441,'(Cacher Donnée)'!$O$3:$Q$203,$A441+1,FALSE))</f>
        <v>#N/A</v>
      </c>
      <c r="H441" t="e">
        <f>IF(HLOOKUP($B441,'(Cacher Donnée)'!$R$3:$T$203,$A441+1,FALSE)="",NA(),HLOOKUP($B441,'(Cacher Donnée)'!$R$3:$T$203,$A441+1,FALSE))</f>
        <v>#N/A</v>
      </c>
      <c r="I441">
        <f>VLOOKUP('Feuil1 (2)'!A441,Résultats!$B$12:$AA$211,21,)</f>
        <v>0</v>
      </c>
      <c r="J441">
        <f>VLOOKUP('Feuil1 (2)'!$A441,Résultats!$B$12:$AA$211,22,FALSE)</f>
        <v>0</v>
      </c>
      <c r="K441">
        <f>VLOOKUP('Feuil1 (2)'!$A441,Résultats!$B$12:$AA$211,23,FALSE)</f>
        <v>0</v>
      </c>
      <c r="L441">
        <f>VLOOKUP('Feuil1 (2)'!$A441,Résultats!$B$12:$AA$211,24,FALSE)</f>
        <v>0</v>
      </c>
      <c r="M441">
        <f>VLOOKUP('Feuil1 (2)'!$A441,Résultats!$B$12:$AA$211,25,FALSE)</f>
        <v>0</v>
      </c>
    </row>
    <row r="442" spans="1:13" x14ac:dyDescent="0.25">
      <c r="A442">
        <f t="shared" si="7"/>
        <v>147</v>
      </c>
      <c r="B442" t="s">
        <v>4</v>
      </c>
      <c r="C442" t="e">
        <f>IF(HLOOKUP($B442,'(Cacher Donnée)'!$C$3:$E$203,$A442+1,FALSE)="",NA(),HLOOKUP($B442,'(Cacher Donnée)'!$C$3:$E$203,$A442+1,FALSE))</f>
        <v>#N/A</v>
      </c>
      <c r="D442" t="e">
        <f>IF(HLOOKUP($B442,'(Cacher Donnée)'!$F$3:$H$203,$A442+1,FALSE)="",NA(),HLOOKUP($B442,'(Cacher Donnée)'!$F$3:$H$203,$A442+1,FALSE))</f>
        <v>#N/A</v>
      </c>
      <c r="E442" t="e">
        <f>IF(HLOOKUP($B442,'(Cacher Donnée)'!$I$3:$K$203,$A442+1,FALSE)="",NA(),HLOOKUP($B442,'(Cacher Donnée)'!$I$3:$K$203,$A442+1,FALSE))</f>
        <v>#N/A</v>
      </c>
      <c r="F442" t="e">
        <f>IF(HLOOKUP($B442,'(Cacher Donnée)'!$L$3:$N$203,$A442+1,FALSE)="",NA(),HLOOKUP($B442,'(Cacher Donnée)'!$L$3:$N$203,$A442+1,FALSE))</f>
        <v>#N/A</v>
      </c>
      <c r="G442" t="e">
        <f>IF(HLOOKUP($B442,'(Cacher Donnée)'!$O$3:$Q$203,$A442+1,FALSE)="",NA(),HLOOKUP($B442,'(Cacher Donnée)'!$O$3:$Q$203,$A442+1,FALSE))</f>
        <v>#N/A</v>
      </c>
      <c r="H442" t="e">
        <f>IF(HLOOKUP($B442,'(Cacher Donnée)'!$R$3:$T$203,$A442+1,FALSE)="",NA(),HLOOKUP($B442,'(Cacher Donnée)'!$R$3:$T$203,$A442+1,FALSE))</f>
        <v>#N/A</v>
      </c>
      <c r="I442">
        <f>VLOOKUP('Feuil1 (2)'!A442,Résultats!$B$12:$AA$211,21,)</f>
        <v>0</v>
      </c>
      <c r="J442">
        <f>VLOOKUP('Feuil1 (2)'!$A442,Résultats!$B$12:$AA$211,22,FALSE)</f>
        <v>0</v>
      </c>
      <c r="K442">
        <f>VLOOKUP('Feuil1 (2)'!$A442,Résultats!$B$12:$AA$211,23,FALSE)</f>
        <v>0</v>
      </c>
      <c r="L442">
        <f>VLOOKUP('Feuil1 (2)'!$A442,Résultats!$B$12:$AA$211,24,FALSE)</f>
        <v>0</v>
      </c>
      <c r="M442">
        <f>VLOOKUP('Feuil1 (2)'!$A442,Résultats!$B$12:$AA$211,25,FALSE)</f>
        <v>0</v>
      </c>
    </row>
    <row r="443" spans="1:13" x14ac:dyDescent="0.25">
      <c r="A443">
        <f t="shared" si="7"/>
        <v>147</v>
      </c>
      <c r="B443" t="s">
        <v>16</v>
      </c>
      <c r="C443" t="e">
        <f>IF(HLOOKUP($B443,'(Cacher Donnée)'!$C$3:$E$203,$A443+1,FALSE)="",NA(),HLOOKUP($B443,'(Cacher Donnée)'!$C$3:$E$203,$A443+1,FALSE))</f>
        <v>#N/A</v>
      </c>
      <c r="D443" t="e">
        <f>IF(HLOOKUP($B443,'(Cacher Donnée)'!$F$3:$H$203,$A443+1,FALSE)="",NA(),HLOOKUP($B443,'(Cacher Donnée)'!$F$3:$H$203,$A443+1,FALSE))</f>
        <v>#N/A</v>
      </c>
      <c r="E443" t="e">
        <f>IF(HLOOKUP($B443,'(Cacher Donnée)'!$I$3:$K$203,$A443+1,FALSE)="",NA(),HLOOKUP($B443,'(Cacher Donnée)'!$I$3:$K$203,$A443+1,FALSE))</f>
        <v>#N/A</v>
      </c>
      <c r="F443" t="e">
        <f>IF(HLOOKUP($B443,'(Cacher Donnée)'!$L$3:$N$203,$A443+1,FALSE)="",NA(),HLOOKUP($B443,'(Cacher Donnée)'!$L$3:$N$203,$A443+1,FALSE))</f>
        <v>#N/A</v>
      </c>
      <c r="G443" t="e">
        <f>IF(HLOOKUP($B443,'(Cacher Donnée)'!$O$3:$Q$203,$A443+1,FALSE)="",NA(),HLOOKUP($B443,'(Cacher Donnée)'!$O$3:$Q$203,$A443+1,FALSE))</f>
        <v>#N/A</v>
      </c>
      <c r="H443" t="e">
        <f>IF(HLOOKUP($B443,'(Cacher Donnée)'!$R$3:$T$203,$A443+1,FALSE)="",NA(),HLOOKUP($B443,'(Cacher Donnée)'!$R$3:$T$203,$A443+1,FALSE))</f>
        <v>#N/A</v>
      </c>
      <c r="I443">
        <f>VLOOKUP('Feuil1 (2)'!A443,Résultats!$B$12:$AA$211,21,)</f>
        <v>0</v>
      </c>
      <c r="J443">
        <f>VLOOKUP('Feuil1 (2)'!$A443,Résultats!$B$12:$AA$211,22,FALSE)</f>
        <v>0</v>
      </c>
      <c r="K443">
        <f>VLOOKUP('Feuil1 (2)'!$A443,Résultats!$B$12:$AA$211,23,FALSE)</f>
        <v>0</v>
      </c>
      <c r="L443">
        <f>VLOOKUP('Feuil1 (2)'!$A443,Résultats!$B$12:$AA$211,24,FALSE)</f>
        <v>0</v>
      </c>
      <c r="M443">
        <f>VLOOKUP('Feuil1 (2)'!$A443,Résultats!$B$12:$AA$211,25,FALSE)</f>
        <v>0</v>
      </c>
    </row>
    <row r="444" spans="1:13" x14ac:dyDescent="0.25">
      <c r="A444">
        <f t="shared" si="7"/>
        <v>148</v>
      </c>
      <c r="B444" t="s">
        <v>3</v>
      </c>
      <c r="C444" t="e">
        <f>IF(HLOOKUP($B444,'(Cacher Donnée)'!$C$3:$E$203,$A444+1,FALSE)="",NA(),HLOOKUP($B444,'(Cacher Donnée)'!$C$3:$E$203,$A444+1,FALSE))</f>
        <v>#N/A</v>
      </c>
      <c r="D444" t="e">
        <f>IF(HLOOKUP($B444,'(Cacher Donnée)'!$F$3:$H$203,$A444+1,FALSE)="",NA(),HLOOKUP($B444,'(Cacher Donnée)'!$F$3:$H$203,$A444+1,FALSE))</f>
        <v>#N/A</v>
      </c>
      <c r="E444" t="e">
        <f>IF(HLOOKUP($B444,'(Cacher Donnée)'!$I$3:$K$203,$A444+1,FALSE)="",NA(),HLOOKUP($B444,'(Cacher Donnée)'!$I$3:$K$203,$A444+1,FALSE))</f>
        <v>#N/A</v>
      </c>
      <c r="F444" t="e">
        <f>IF(HLOOKUP($B444,'(Cacher Donnée)'!$L$3:$N$203,$A444+1,FALSE)="",NA(),HLOOKUP($B444,'(Cacher Donnée)'!$L$3:$N$203,$A444+1,FALSE))</f>
        <v>#N/A</v>
      </c>
      <c r="G444" t="e">
        <f>IF(HLOOKUP($B444,'(Cacher Donnée)'!$O$3:$Q$203,$A444+1,FALSE)="",NA(),HLOOKUP($B444,'(Cacher Donnée)'!$O$3:$Q$203,$A444+1,FALSE))</f>
        <v>#N/A</v>
      </c>
      <c r="H444" t="e">
        <f>IF(HLOOKUP($B444,'(Cacher Donnée)'!$R$3:$T$203,$A444+1,FALSE)="",NA(),HLOOKUP($B444,'(Cacher Donnée)'!$R$3:$T$203,$A444+1,FALSE))</f>
        <v>#N/A</v>
      </c>
      <c r="I444">
        <f>VLOOKUP('Feuil1 (2)'!A444,Résultats!$B$12:$AA$211,21,)</f>
        <v>0</v>
      </c>
      <c r="J444">
        <f>VLOOKUP('Feuil1 (2)'!$A444,Résultats!$B$12:$AA$211,22,FALSE)</f>
        <v>0</v>
      </c>
      <c r="K444">
        <f>VLOOKUP('Feuil1 (2)'!$A444,Résultats!$B$12:$AA$211,23,FALSE)</f>
        <v>0</v>
      </c>
      <c r="L444">
        <f>VLOOKUP('Feuil1 (2)'!$A444,Résultats!$B$12:$AA$211,24,FALSE)</f>
        <v>0</v>
      </c>
      <c r="M444">
        <f>VLOOKUP('Feuil1 (2)'!$A444,Résultats!$B$12:$AA$211,25,FALSE)</f>
        <v>0</v>
      </c>
    </row>
    <row r="445" spans="1:13" x14ac:dyDescent="0.25">
      <c r="A445">
        <f t="shared" si="7"/>
        <v>148</v>
      </c>
      <c r="B445" t="s">
        <v>4</v>
      </c>
      <c r="C445" t="e">
        <f>IF(HLOOKUP($B445,'(Cacher Donnée)'!$C$3:$E$203,$A445+1,FALSE)="",NA(),HLOOKUP($B445,'(Cacher Donnée)'!$C$3:$E$203,$A445+1,FALSE))</f>
        <v>#N/A</v>
      </c>
      <c r="D445" t="e">
        <f>IF(HLOOKUP($B445,'(Cacher Donnée)'!$F$3:$H$203,$A445+1,FALSE)="",NA(),HLOOKUP($B445,'(Cacher Donnée)'!$F$3:$H$203,$A445+1,FALSE))</f>
        <v>#N/A</v>
      </c>
      <c r="E445" t="e">
        <f>IF(HLOOKUP($B445,'(Cacher Donnée)'!$I$3:$K$203,$A445+1,FALSE)="",NA(),HLOOKUP($B445,'(Cacher Donnée)'!$I$3:$K$203,$A445+1,FALSE))</f>
        <v>#N/A</v>
      </c>
      <c r="F445" t="e">
        <f>IF(HLOOKUP($B445,'(Cacher Donnée)'!$L$3:$N$203,$A445+1,FALSE)="",NA(),HLOOKUP($B445,'(Cacher Donnée)'!$L$3:$N$203,$A445+1,FALSE))</f>
        <v>#N/A</v>
      </c>
      <c r="G445" t="e">
        <f>IF(HLOOKUP($B445,'(Cacher Donnée)'!$O$3:$Q$203,$A445+1,FALSE)="",NA(),HLOOKUP($B445,'(Cacher Donnée)'!$O$3:$Q$203,$A445+1,FALSE))</f>
        <v>#N/A</v>
      </c>
      <c r="H445" t="e">
        <f>IF(HLOOKUP($B445,'(Cacher Donnée)'!$R$3:$T$203,$A445+1,FALSE)="",NA(),HLOOKUP($B445,'(Cacher Donnée)'!$R$3:$T$203,$A445+1,FALSE))</f>
        <v>#N/A</v>
      </c>
      <c r="I445">
        <f>VLOOKUP('Feuil1 (2)'!A445,Résultats!$B$12:$AA$211,21,)</f>
        <v>0</v>
      </c>
      <c r="J445">
        <f>VLOOKUP('Feuil1 (2)'!$A445,Résultats!$B$12:$AA$211,22,FALSE)</f>
        <v>0</v>
      </c>
      <c r="K445">
        <f>VLOOKUP('Feuil1 (2)'!$A445,Résultats!$B$12:$AA$211,23,FALSE)</f>
        <v>0</v>
      </c>
      <c r="L445">
        <f>VLOOKUP('Feuil1 (2)'!$A445,Résultats!$B$12:$AA$211,24,FALSE)</f>
        <v>0</v>
      </c>
      <c r="M445">
        <f>VLOOKUP('Feuil1 (2)'!$A445,Résultats!$B$12:$AA$211,25,FALSE)</f>
        <v>0</v>
      </c>
    </row>
    <row r="446" spans="1:13" x14ac:dyDescent="0.25">
      <c r="A446">
        <f t="shared" si="7"/>
        <v>148</v>
      </c>
      <c r="B446" t="s">
        <v>16</v>
      </c>
      <c r="C446" t="e">
        <f>IF(HLOOKUP($B446,'(Cacher Donnée)'!$C$3:$E$203,$A446+1,FALSE)="",NA(),HLOOKUP($B446,'(Cacher Donnée)'!$C$3:$E$203,$A446+1,FALSE))</f>
        <v>#N/A</v>
      </c>
      <c r="D446" t="e">
        <f>IF(HLOOKUP($B446,'(Cacher Donnée)'!$F$3:$H$203,$A446+1,FALSE)="",NA(),HLOOKUP($B446,'(Cacher Donnée)'!$F$3:$H$203,$A446+1,FALSE))</f>
        <v>#N/A</v>
      </c>
      <c r="E446" t="e">
        <f>IF(HLOOKUP($B446,'(Cacher Donnée)'!$I$3:$K$203,$A446+1,FALSE)="",NA(),HLOOKUP($B446,'(Cacher Donnée)'!$I$3:$K$203,$A446+1,FALSE))</f>
        <v>#N/A</v>
      </c>
      <c r="F446" t="e">
        <f>IF(HLOOKUP($B446,'(Cacher Donnée)'!$L$3:$N$203,$A446+1,FALSE)="",NA(),HLOOKUP($B446,'(Cacher Donnée)'!$L$3:$N$203,$A446+1,FALSE))</f>
        <v>#N/A</v>
      </c>
      <c r="G446" t="e">
        <f>IF(HLOOKUP($B446,'(Cacher Donnée)'!$O$3:$Q$203,$A446+1,FALSE)="",NA(),HLOOKUP($B446,'(Cacher Donnée)'!$O$3:$Q$203,$A446+1,FALSE))</f>
        <v>#N/A</v>
      </c>
      <c r="H446" t="e">
        <f>IF(HLOOKUP($B446,'(Cacher Donnée)'!$R$3:$T$203,$A446+1,FALSE)="",NA(),HLOOKUP($B446,'(Cacher Donnée)'!$R$3:$T$203,$A446+1,FALSE))</f>
        <v>#N/A</v>
      </c>
      <c r="I446">
        <f>VLOOKUP('Feuil1 (2)'!A446,Résultats!$B$12:$AA$211,21,)</f>
        <v>0</v>
      </c>
      <c r="J446">
        <f>VLOOKUP('Feuil1 (2)'!$A446,Résultats!$B$12:$AA$211,22,FALSE)</f>
        <v>0</v>
      </c>
      <c r="K446">
        <f>VLOOKUP('Feuil1 (2)'!$A446,Résultats!$B$12:$AA$211,23,FALSE)</f>
        <v>0</v>
      </c>
      <c r="L446">
        <f>VLOOKUP('Feuil1 (2)'!$A446,Résultats!$B$12:$AA$211,24,FALSE)</f>
        <v>0</v>
      </c>
      <c r="M446">
        <f>VLOOKUP('Feuil1 (2)'!$A446,Résultats!$B$12:$AA$211,25,FALSE)</f>
        <v>0</v>
      </c>
    </row>
    <row r="447" spans="1:13" x14ac:dyDescent="0.25">
      <c r="A447">
        <f t="shared" si="7"/>
        <v>149</v>
      </c>
      <c r="B447" t="s">
        <v>3</v>
      </c>
      <c r="C447" t="e">
        <f>IF(HLOOKUP($B447,'(Cacher Donnée)'!$C$3:$E$203,$A447+1,FALSE)="",NA(),HLOOKUP($B447,'(Cacher Donnée)'!$C$3:$E$203,$A447+1,FALSE))</f>
        <v>#N/A</v>
      </c>
      <c r="D447" t="e">
        <f>IF(HLOOKUP($B447,'(Cacher Donnée)'!$F$3:$H$203,$A447+1,FALSE)="",NA(),HLOOKUP($B447,'(Cacher Donnée)'!$F$3:$H$203,$A447+1,FALSE))</f>
        <v>#N/A</v>
      </c>
      <c r="E447" t="e">
        <f>IF(HLOOKUP($B447,'(Cacher Donnée)'!$I$3:$K$203,$A447+1,FALSE)="",NA(),HLOOKUP($B447,'(Cacher Donnée)'!$I$3:$K$203,$A447+1,FALSE))</f>
        <v>#N/A</v>
      </c>
      <c r="F447" t="e">
        <f>IF(HLOOKUP($B447,'(Cacher Donnée)'!$L$3:$N$203,$A447+1,FALSE)="",NA(),HLOOKUP($B447,'(Cacher Donnée)'!$L$3:$N$203,$A447+1,FALSE))</f>
        <v>#N/A</v>
      </c>
      <c r="G447" t="e">
        <f>IF(HLOOKUP($B447,'(Cacher Donnée)'!$O$3:$Q$203,$A447+1,FALSE)="",NA(),HLOOKUP($B447,'(Cacher Donnée)'!$O$3:$Q$203,$A447+1,FALSE))</f>
        <v>#N/A</v>
      </c>
      <c r="H447" t="e">
        <f>IF(HLOOKUP($B447,'(Cacher Donnée)'!$R$3:$T$203,$A447+1,FALSE)="",NA(),HLOOKUP($B447,'(Cacher Donnée)'!$R$3:$T$203,$A447+1,FALSE))</f>
        <v>#N/A</v>
      </c>
      <c r="I447">
        <f>VLOOKUP('Feuil1 (2)'!A447,Résultats!$B$12:$AA$211,21,)</f>
        <v>0</v>
      </c>
      <c r="J447">
        <f>VLOOKUP('Feuil1 (2)'!$A447,Résultats!$B$12:$AA$211,22,FALSE)</f>
        <v>0</v>
      </c>
      <c r="K447">
        <f>VLOOKUP('Feuil1 (2)'!$A447,Résultats!$B$12:$AA$211,23,FALSE)</f>
        <v>0</v>
      </c>
      <c r="L447">
        <f>VLOOKUP('Feuil1 (2)'!$A447,Résultats!$B$12:$AA$211,24,FALSE)</f>
        <v>0</v>
      </c>
      <c r="M447">
        <f>VLOOKUP('Feuil1 (2)'!$A447,Résultats!$B$12:$AA$211,25,FALSE)</f>
        <v>0</v>
      </c>
    </row>
    <row r="448" spans="1:13" x14ac:dyDescent="0.25">
      <c r="A448">
        <f t="shared" si="7"/>
        <v>149</v>
      </c>
      <c r="B448" t="s">
        <v>4</v>
      </c>
      <c r="C448" t="e">
        <f>IF(HLOOKUP($B448,'(Cacher Donnée)'!$C$3:$E$203,$A448+1,FALSE)="",NA(),HLOOKUP($B448,'(Cacher Donnée)'!$C$3:$E$203,$A448+1,FALSE))</f>
        <v>#N/A</v>
      </c>
      <c r="D448" t="e">
        <f>IF(HLOOKUP($B448,'(Cacher Donnée)'!$F$3:$H$203,$A448+1,FALSE)="",NA(),HLOOKUP($B448,'(Cacher Donnée)'!$F$3:$H$203,$A448+1,FALSE))</f>
        <v>#N/A</v>
      </c>
      <c r="E448" t="e">
        <f>IF(HLOOKUP($B448,'(Cacher Donnée)'!$I$3:$K$203,$A448+1,FALSE)="",NA(),HLOOKUP($B448,'(Cacher Donnée)'!$I$3:$K$203,$A448+1,FALSE))</f>
        <v>#N/A</v>
      </c>
      <c r="F448" t="e">
        <f>IF(HLOOKUP($B448,'(Cacher Donnée)'!$L$3:$N$203,$A448+1,FALSE)="",NA(),HLOOKUP($B448,'(Cacher Donnée)'!$L$3:$N$203,$A448+1,FALSE))</f>
        <v>#N/A</v>
      </c>
      <c r="G448" t="e">
        <f>IF(HLOOKUP($B448,'(Cacher Donnée)'!$O$3:$Q$203,$A448+1,FALSE)="",NA(),HLOOKUP($B448,'(Cacher Donnée)'!$O$3:$Q$203,$A448+1,FALSE))</f>
        <v>#N/A</v>
      </c>
      <c r="H448" t="e">
        <f>IF(HLOOKUP($B448,'(Cacher Donnée)'!$R$3:$T$203,$A448+1,FALSE)="",NA(),HLOOKUP($B448,'(Cacher Donnée)'!$R$3:$T$203,$A448+1,FALSE))</f>
        <v>#N/A</v>
      </c>
      <c r="I448">
        <f>VLOOKUP('Feuil1 (2)'!A448,Résultats!$B$12:$AA$211,21,)</f>
        <v>0</v>
      </c>
      <c r="J448">
        <f>VLOOKUP('Feuil1 (2)'!$A448,Résultats!$B$12:$AA$211,22,FALSE)</f>
        <v>0</v>
      </c>
      <c r="K448">
        <f>VLOOKUP('Feuil1 (2)'!$A448,Résultats!$B$12:$AA$211,23,FALSE)</f>
        <v>0</v>
      </c>
      <c r="L448">
        <f>VLOOKUP('Feuil1 (2)'!$A448,Résultats!$B$12:$AA$211,24,FALSE)</f>
        <v>0</v>
      </c>
      <c r="M448">
        <f>VLOOKUP('Feuil1 (2)'!$A448,Résultats!$B$12:$AA$211,25,FALSE)</f>
        <v>0</v>
      </c>
    </row>
    <row r="449" spans="1:13" x14ac:dyDescent="0.25">
      <c r="A449">
        <f t="shared" si="7"/>
        <v>149</v>
      </c>
      <c r="B449" t="s">
        <v>16</v>
      </c>
      <c r="C449" t="e">
        <f>IF(HLOOKUP($B449,'(Cacher Donnée)'!$C$3:$E$203,$A449+1,FALSE)="",NA(),HLOOKUP($B449,'(Cacher Donnée)'!$C$3:$E$203,$A449+1,FALSE))</f>
        <v>#N/A</v>
      </c>
      <c r="D449" t="e">
        <f>IF(HLOOKUP($B449,'(Cacher Donnée)'!$F$3:$H$203,$A449+1,FALSE)="",NA(),HLOOKUP($B449,'(Cacher Donnée)'!$F$3:$H$203,$A449+1,FALSE))</f>
        <v>#N/A</v>
      </c>
      <c r="E449" t="e">
        <f>IF(HLOOKUP($B449,'(Cacher Donnée)'!$I$3:$K$203,$A449+1,FALSE)="",NA(),HLOOKUP($B449,'(Cacher Donnée)'!$I$3:$K$203,$A449+1,FALSE))</f>
        <v>#N/A</v>
      </c>
      <c r="F449" t="e">
        <f>IF(HLOOKUP($B449,'(Cacher Donnée)'!$L$3:$N$203,$A449+1,FALSE)="",NA(),HLOOKUP($B449,'(Cacher Donnée)'!$L$3:$N$203,$A449+1,FALSE))</f>
        <v>#N/A</v>
      </c>
      <c r="G449" t="e">
        <f>IF(HLOOKUP($B449,'(Cacher Donnée)'!$O$3:$Q$203,$A449+1,FALSE)="",NA(),HLOOKUP($B449,'(Cacher Donnée)'!$O$3:$Q$203,$A449+1,FALSE))</f>
        <v>#N/A</v>
      </c>
      <c r="H449" t="e">
        <f>IF(HLOOKUP($B449,'(Cacher Donnée)'!$R$3:$T$203,$A449+1,FALSE)="",NA(),HLOOKUP($B449,'(Cacher Donnée)'!$R$3:$T$203,$A449+1,FALSE))</f>
        <v>#N/A</v>
      </c>
      <c r="I449">
        <f>VLOOKUP('Feuil1 (2)'!A449,Résultats!$B$12:$AA$211,21,)</f>
        <v>0</v>
      </c>
      <c r="J449">
        <f>VLOOKUP('Feuil1 (2)'!$A449,Résultats!$B$12:$AA$211,22,FALSE)</f>
        <v>0</v>
      </c>
      <c r="K449">
        <f>VLOOKUP('Feuil1 (2)'!$A449,Résultats!$B$12:$AA$211,23,FALSE)</f>
        <v>0</v>
      </c>
      <c r="L449">
        <f>VLOOKUP('Feuil1 (2)'!$A449,Résultats!$B$12:$AA$211,24,FALSE)</f>
        <v>0</v>
      </c>
      <c r="M449">
        <f>VLOOKUP('Feuil1 (2)'!$A449,Résultats!$B$12:$AA$211,25,FALSE)</f>
        <v>0</v>
      </c>
    </row>
    <row r="450" spans="1:13" x14ac:dyDescent="0.25">
      <c r="A450">
        <f t="shared" si="7"/>
        <v>150</v>
      </c>
      <c r="B450" t="s">
        <v>3</v>
      </c>
      <c r="C450" t="e">
        <f>IF(HLOOKUP($B450,'(Cacher Donnée)'!$C$3:$E$203,$A450+1,FALSE)="",NA(),HLOOKUP($B450,'(Cacher Donnée)'!$C$3:$E$203,$A450+1,FALSE))</f>
        <v>#N/A</v>
      </c>
      <c r="D450" t="e">
        <f>IF(HLOOKUP($B450,'(Cacher Donnée)'!$F$3:$H$203,$A450+1,FALSE)="",NA(),HLOOKUP($B450,'(Cacher Donnée)'!$F$3:$H$203,$A450+1,FALSE))</f>
        <v>#N/A</v>
      </c>
      <c r="E450" t="e">
        <f>IF(HLOOKUP($B450,'(Cacher Donnée)'!$I$3:$K$203,$A450+1,FALSE)="",NA(),HLOOKUP($B450,'(Cacher Donnée)'!$I$3:$K$203,$A450+1,FALSE))</f>
        <v>#N/A</v>
      </c>
      <c r="F450" t="e">
        <f>IF(HLOOKUP($B450,'(Cacher Donnée)'!$L$3:$N$203,$A450+1,FALSE)="",NA(),HLOOKUP($B450,'(Cacher Donnée)'!$L$3:$N$203,$A450+1,FALSE))</f>
        <v>#N/A</v>
      </c>
      <c r="G450" t="e">
        <f>IF(HLOOKUP($B450,'(Cacher Donnée)'!$O$3:$Q$203,$A450+1,FALSE)="",NA(),HLOOKUP($B450,'(Cacher Donnée)'!$O$3:$Q$203,$A450+1,FALSE))</f>
        <v>#N/A</v>
      </c>
      <c r="H450" t="e">
        <f>IF(HLOOKUP($B450,'(Cacher Donnée)'!$R$3:$T$203,$A450+1,FALSE)="",NA(),HLOOKUP($B450,'(Cacher Donnée)'!$R$3:$T$203,$A450+1,FALSE))</f>
        <v>#N/A</v>
      </c>
      <c r="I450">
        <f>VLOOKUP('Feuil1 (2)'!A450,Résultats!$B$12:$AA$211,21,)</f>
        <v>0</v>
      </c>
      <c r="J450">
        <f>VLOOKUP('Feuil1 (2)'!$A450,Résultats!$B$12:$AA$211,22,FALSE)</f>
        <v>0</v>
      </c>
      <c r="K450">
        <f>VLOOKUP('Feuil1 (2)'!$A450,Résultats!$B$12:$AA$211,23,FALSE)</f>
        <v>0</v>
      </c>
      <c r="L450">
        <f>VLOOKUP('Feuil1 (2)'!$A450,Résultats!$B$12:$AA$211,24,FALSE)</f>
        <v>0</v>
      </c>
      <c r="M450">
        <f>VLOOKUP('Feuil1 (2)'!$A450,Résultats!$B$12:$AA$211,25,FALSE)</f>
        <v>0</v>
      </c>
    </row>
    <row r="451" spans="1:13" x14ac:dyDescent="0.25">
      <c r="A451">
        <f t="shared" si="7"/>
        <v>150</v>
      </c>
      <c r="B451" t="s">
        <v>4</v>
      </c>
      <c r="C451" t="e">
        <f>IF(HLOOKUP($B451,'(Cacher Donnée)'!$C$3:$E$203,$A451+1,FALSE)="",NA(),HLOOKUP($B451,'(Cacher Donnée)'!$C$3:$E$203,$A451+1,FALSE))</f>
        <v>#N/A</v>
      </c>
      <c r="D451" t="e">
        <f>IF(HLOOKUP($B451,'(Cacher Donnée)'!$F$3:$H$203,$A451+1,FALSE)="",NA(),HLOOKUP($B451,'(Cacher Donnée)'!$F$3:$H$203,$A451+1,FALSE))</f>
        <v>#N/A</v>
      </c>
      <c r="E451" t="e">
        <f>IF(HLOOKUP($B451,'(Cacher Donnée)'!$I$3:$K$203,$A451+1,FALSE)="",NA(),HLOOKUP($B451,'(Cacher Donnée)'!$I$3:$K$203,$A451+1,FALSE))</f>
        <v>#N/A</v>
      </c>
      <c r="F451" t="e">
        <f>IF(HLOOKUP($B451,'(Cacher Donnée)'!$L$3:$N$203,$A451+1,FALSE)="",NA(),HLOOKUP($B451,'(Cacher Donnée)'!$L$3:$N$203,$A451+1,FALSE))</f>
        <v>#N/A</v>
      </c>
      <c r="G451" t="e">
        <f>IF(HLOOKUP($B451,'(Cacher Donnée)'!$O$3:$Q$203,$A451+1,FALSE)="",NA(),HLOOKUP($B451,'(Cacher Donnée)'!$O$3:$Q$203,$A451+1,FALSE))</f>
        <v>#N/A</v>
      </c>
      <c r="H451" t="e">
        <f>IF(HLOOKUP($B451,'(Cacher Donnée)'!$R$3:$T$203,$A451+1,FALSE)="",NA(),HLOOKUP($B451,'(Cacher Donnée)'!$R$3:$T$203,$A451+1,FALSE))</f>
        <v>#N/A</v>
      </c>
      <c r="I451">
        <f>VLOOKUP('Feuil1 (2)'!A451,Résultats!$B$12:$AA$211,21,)</f>
        <v>0</v>
      </c>
      <c r="J451">
        <f>VLOOKUP('Feuil1 (2)'!$A451,Résultats!$B$12:$AA$211,22,FALSE)</f>
        <v>0</v>
      </c>
      <c r="K451">
        <f>VLOOKUP('Feuil1 (2)'!$A451,Résultats!$B$12:$AA$211,23,FALSE)</f>
        <v>0</v>
      </c>
      <c r="L451">
        <f>VLOOKUP('Feuil1 (2)'!$A451,Résultats!$B$12:$AA$211,24,FALSE)</f>
        <v>0</v>
      </c>
      <c r="M451">
        <f>VLOOKUP('Feuil1 (2)'!$A451,Résultats!$B$12:$AA$211,25,FALSE)</f>
        <v>0</v>
      </c>
    </row>
    <row r="452" spans="1:13" x14ac:dyDescent="0.25">
      <c r="A452">
        <f t="shared" si="7"/>
        <v>150</v>
      </c>
      <c r="B452" t="s">
        <v>16</v>
      </c>
      <c r="C452" t="e">
        <f>IF(HLOOKUP($B452,'(Cacher Donnée)'!$C$3:$E$203,$A452+1,FALSE)="",NA(),HLOOKUP($B452,'(Cacher Donnée)'!$C$3:$E$203,$A452+1,FALSE))</f>
        <v>#N/A</v>
      </c>
      <c r="D452" t="e">
        <f>IF(HLOOKUP($B452,'(Cacher Donnée)'!$F$3:$H$203,$A452+1,FALSE)="",NA(),HLOOKUP($B452,'(Cacher Donnée)'!$F$3:$H$203,$A452+1,FALSE))</f>
        <v>#N/A</v>
      </c>
      <c r="E452" t="e">
        <f>IF(HLOOKUP($B452,'(Cacher Donnée)'!$I$3:$K$203,$A452+1,FALSE)="",NA(),HLOOKUP($B452,'(Cacher Donnée)'!$I$3:$K$203,$A452+1,FALSE))</f>
        <v>#N/A</v>
      </c>
      <c r="F452" t="e">
        <f>IF(HLOOKUP($B452,'(Cacher Donnée)'!$L$3:$N$203,$A452+1,FALSE)="",NA(),HLOOKUP($B452,'(Cacher Donnée)'!$L$3:$N$203,$A452+1,FALSE))</f>
        <v>#N/A</v>
      </c>
      <c r="G452" t="e">
        <f>IF(HLOOKUP($B452,'(Cacher Donnée)'!$O$3:$Q$203,$A452+1,FALSE)="",NA(),HLOOKUP($B452,'(Cacher Donnée)'!$O$3:$Q$203,$A452+1,FALSE))</f>
        <v>#N/A</v>
      </c>
      <c r="H452" t="e">
        <f>IF(HLOOKUP($B452,'(Cacher Donnée)'!$R$3:$T$203,$A452+1,FALSE)="",NA(),HLOOKUP($B452,'(Cacher Donnée)'!$R$3:$T$203,$A452+1,FALSE))</f>
        <v>#N/A</v>
      </c>
      <c r="I452">
        <f>VLOOKUP('Feuil1 (2)'!A452,Résultats!$B$12:$AA$211,21,)</f>
        <v>0</v>
      </c>
      <c r="J452">
        <f>VLOOKUP('Feuil1 (2)'!$A452,Résultats!$B$12:$AA$211,22,FALSE)</f>
        <v>0</v>
      </c>
      <c r="K452">
        <f>VLOOKUP('Feuil1 (2)'!$A452,Résultats!$B$12:$AA$211,23,FALSE)</f>
        <v>0</v>
      </c>
      <c r="L452">
        <f>VLOOKUP('Feuil1 (2)'!$A452,Résultats!$B$12:$AA$211,24,FALSE)</f>
        <v>0</v>
      </c>
      <c r="M452">
        <f>VLOOKUP('Feuil1 (2)'!$A452,Résultats!$B$12:$AA$211,25,FALSE)</f>
        <v>0</v>
      </c>
    </row>
    <row r="453" spans="1:13" x14ac:dyDescent="0.25">
      <c r="A453">
        <f t="shared" si="7"/>
        <v>151</v>
      </c>
      <c r="B453" t="s">
        <v>3</v>
      </c>
      <c r="C453" t="e">
        <f>IF(HLOOKUP($B453,'(Cacher Donnée)'!$C$3:$E$203,$A453+1,FALSE)="",NA(),HLOOKUP($B453,'(Cacher Donnée)'!$C$3:$E$203,$A453+1,FALSE))</f>
        <v>#N/A</v>
      </c>
      <c r="D453" t="e">
        <f>IF(HLOOKUP($B453,'(Cacher Donnée)'!$F$3:$H$203,$A453+1,FALSE)="",NA(),HLOOKUP($B453,'(Cacher Donnée)'!$F$3:$H$203,$A453+1,FALSE))</f>
        <v>#N/A</v>
      </c>
      <c r="E453" t="e">
        <f>IF(HLOOKUP($B453,'(Cacher Donnée)'!$I$3:$K$203,$A453+1,FALSE)="",NA(),HLOOKUP($B453,'(Cacher Donnée)'!$I$3:$K$203,$A453+1,FALSE))</f>
        <v>#N/A</v>
      </c>
      <c r="F453" t="e">
        <f>IF(HLOOKUP($B453,'(Cacher Donnée)'!$L$3:$N$203,$A453+1,FALSE)="",NA(),HLOOKUP($B453,'(Cacher Donnée)'!$L$3:$N$203,$A453+1,FALSE))</f>
        <v>#N/A</v>
      </c>
      <c r="G453" t="e">
        <f>IF(HLOOKUP($B453,'(Cacher Donnée)'!$O$3:$Q$203,$A453+1,FALSE)="",NA(),HLOOKUP($B453,'(Cacher Donnée)'!$O$3:$Q$203,$A453+1,FALSE))</f>
        <v>#N/A</v>
      </c>
      <c r="H453" t="e">
        <f>IF(HLOOKUP($B453,'(Cacher Donnée)'!$R$3:$T$203,$A453+1,FALSE)="",NA(),HLOOKUP($B453,'(Cacher Donnée)'!$R$3:$T$203,$A453+1,FALSE))</f>
        <v>#N/A</v>
      </c>
      <c r="I453">
        <f>VLOOKUP('Feuil1 (2)'!A453,Résultats!$B$12:$AA$211,21,)</f>
        <v>0</v>
      </c>
      <c r="J453">
        <f>VLOOKUP('Feuil1 (2)'!$A453,Résultats!$B$12:$AA$211,22,FALSE)</f>
        <v>0</v>
      </c>
      <c r="K453">
        <f>VLOOKUP('Feuil1 (2)'!$A453,Résultats!$B$12:$AA$211,23,FALSE)</f>
        <v>0</v>
      </c>
      <c r="L453">
        <f>VLOOKUP('Feuil1 (2)'!$A453,Résultats!$B$12:$AA$211,24,FALSE)</f>
        <v>0</v>
      </c>
      <c r="M453">
        <f>VLOOKUP('Feuil1 (2)'!$A453,Résultats!$B$12:$AA$211,25,FALSE)</f>
        <v>0</v>
      </c>
    </row>
    <row r="454" spans="1:13" x14ac:dyDescent="0.25">
      <c r="A454">
        <f t="shared" si="7"/>
        <v>151</v>
      </c>
      <c r="B454" t="s">
        <v>4</v>
      </c>
      <c r="C454" t="e">
        <f>IF(HLOOKUP($B454,'(Cacher Donnée)'!$C$3:$E$203,$A454+1,FALSE)="",NA(),HLOOKUP($B454,'(Cacher Donnée)'!$C$3:$E$203,$A454+1,FALSE))</f>
        <v>#N/A</v>
      </c>
      <c r="D454" t="e">
        <f>IF(HLOOKUP($B454,'(Cacher Donnée)'!$F$3:$H$203,$A454+1,FALSE)="",NA(),HLOOKUP($B454,'(Cacher Donnée)'!$F$3:$H$203,$A454+1,FALSE))</f>
        <v>#N/A</v>
      </c>
      <c r="E454" t="e">
        <f>IF(HLOOKUP($B454,'(Cacher Donnée)'!$I$3:$K$203,$A454+1,FALSE)="",NA(),HLOOKUP($B454,'(Cacher Donnée)'!$I$3:$K$203,$A454+1,FALSE))</f>
        <v>#N/A</v>
      </c>
      <c r="F454" t="e">
        <f>IF(HLOOKUP($B454,'(Cacher Donnée)'!$L$3:$N$203,$A454+1,FALSE)="",NA(),HLOOKUP($B454,'(Cacher Donnée)'!$L$3:$N$203,$A454+1,FALSE))</f>
        <v>#N/A</v>
      </c>
      <c r="G454" t="e">
        <f>IF(HLOOKUP($B454,'(Cacher Donnée)'!$O$3:$Q$203,$A454+1,FALSE)="",NA(),HLOOKUP($B454,'(Cacher Donnée)'!$O$3:$Q$203,$A454+1,FALSE))</f>
        <v>#N/A</v>
      </c>
      <c r="H454" t="e">
        <f>IF(HLOOKUP($B454,'(Cacher Donnée)'!$R$3:$T$203,$A454+1,FALSE)="",NA(),HLOOKUP($B454,'(Cacher Donnée)'!$R$3:$T$203,$A454+1,FALSE))</f>
        <v>#N/A</v>
      </c>
      <c r="I454">
        <f>VLOOKUP('Feuil1 (2)'!A454,Résultats!$B$12:$AA$211,21,)</f>
        <v>0</v>
      </c>
      <c r="J454">
        <f>VLOOKUP('Feuil1 (2)'!$A454,Résultats!$B$12:$AA$211,22,FALSE)</f>
        <v>0</v>
      </c>
      <c r="K454">
        <f>VLOOKUP('Feuil1 (2)'!$A454,Résultats!$B$12:$AA$211,23,FALSE)</f>
        <v>0</v>
      </c>
      <c r="L454">
        <f>VLOOKUP('Feuil1 (2)'!$A454,Résultats!$B$12:$AA$211,24,FALSE)</f>
        <v>0</v>
      </c>
      <c r="M454">
        <f>VLOOKUP('Feuil1 (2)'!$A454,Résultats!$B$12:$AA$211,25,FALSE)</f>
        <v>0</v>
      </c>
    </row>
    <row r="455" spans="1:13" x14ac:dyDescent="0.25">
      <c r="A455">
        <f t="shared" ref="A455:A518" si="8">A452+1</f>
        <v>151</v>
      </c>
      <c r="B455" t="s">
        <v>16</v>
      </c>
      <c r="C455" t="e">
        <f>IF(HLOOKUP($B455,'(Cacher Donnée)'!$C$3:$E$203,$A455+1,FALSE)="",NA(),HLOOKUP($B455,'(Cacher Donnée)'!$C$3:$E$203,$A455+1,FALSE))</f>
        <v>#N/A</v>
      </c>
      <c r="D455" t="e">
        <f>IF(HLOOKUP($B455,'(Cacher Donnée)'!$F$3:$H$203,$A455+1,FALSE)="",NA(),HLOOKUP($B455,'(Cacher Donnée)'!$F$3:$H$203,$A455+1,FALSE))</f>
        <v>#N/A</v>
      </c>
      <c r="E455" t="e">
        <f>IF(HLOOKUP($B455,'(Cacher Donnée)'!$I$3:$K$203,$A455+1,FALSE)="",NA(),HLOOKUP($B455,'(Cacher Donnée)'!$I$3:$K$203,$A455+1,FALSE))</f>
        <v>#N/A</v>
      </c>
      <c r="F455" t="e">
        <f>IF(HLOOKUP($B455,'(Cacher Donnée)'!$L$3:$N$203,$A455+1,FALSE)="",NA(),HLOOKUP($B455,'(Cacher Donnée)'!$L$3:$N$203,$A455+1,FALSE))</f>
        <v>#N/A</v>
      </c>
      <c r="G455" t="e">
        <f>IF(HLOOKUP($B455,'(Cacher Donnée)'!$O$3:$Q$203,$A455+1,FALSE)="",NA(),HLOOKUP($B455,'(Cacher Donnée)'!$O$3:$Q$203,$A455+1,FALSE))</f>
        <v>#N/A</v>
      </c>
      <c r="H455" t="e">
        <f>IF(HLOOKUP($B455,'(Cacher Donnée)'!$R$3:$T$203,$A455+1,FALSE)="",NA(),HLOOKUP($B455,'(Cacher Donnée)'!$R$3:$T$203,$A455+1,FALSE))</f>
        <v>#N/A</v>
      </c>
      <c r="I455">
        <f>VLOOKUP('Feuil1 (2)'!A455,Résultats!$B$12:$AA$211,21,)</f>
        <v>0</v>
      </c>
      <c r="J455">
        <f>VLOOKUP('Feuil1 (2)'!$A455,Résultats!$B$12:$AA$211,22,FALSE)</f>
        <v>0</v>
      </c>
      <c r="K455">
        <f>VLOOKUP('Feuil1 (2)'!$A455,Résultats!$B$12:$AA$211,23,FALSE)</f>
        <v>0</v>
      </c>
      <c r="L455">
        <f>VLOOKUP('Feuil1 (2)'!$A455,Résultats!$B$12:$AA$211,24,FALSE)</f>
        <v>0</v>
      </c>
      <c r="M455">
        <f>VLOOKUP('Feuil1 (2)'!$A455,Résultats!$B$12:$AA$211,25,FALSE)</f>
        <v>0</v>
      </c>
    </row>
    <row r="456" spans="1:13" x14ac:dyDescent="0.25">
      <c r="A456">
        <f t="shared" si="8"/>
        <v>152</v>
      </c>
      <c r="B456" t="s">
        <v>3</v>
      </c>
      <c r="C456" t="e">
        <f>IF(HLOOKUP($B456,'(Cacher Donnée)'!$C$3:$E$203,$A456+1,FALSE)="",NA(),HLOOKUP($B456,'(Cacher Donnée)'!$C$3:$E$203,$A456+1,FALSE))</f>
        <v>#N/A</v>
      </c>
      <c r="D456" t="e">
        <f>IF(HLOOKUP($B456,'(Cacher Donnée)'!$F$3:$H$203,$A456+1,FALSE)="",NA(),HLOOKUP($B456,'(Cacher Donnée)'!$F$3:$H$203,$A456+1,FALSE))</f>
        <v>#N/A</v>
      </c>
      <c r="E456" t="e">
        <f>IF(HLOOKUP($B456,'(Cacher Donnée)'!$I$3:$K$203,$A456+1,FALSE)="",NA(),HLOOKUP($B456,'(Cacher Donnée)'!$I$3:$K$203,$A456+1,FALSE))</f>
        <v>#N/A</v>
      </c>
      <c r="F456" t="e">
        <f>IF(HLOOKUP($B456,'(Cacher Donnée)'!$L$3:$N$203,$A456+1,FALSE)="",NA(),HLOOKUP($B456,'(Cacher Donnée)'!$L$3:$N$203,$A456+1,FALSE))</f>
        <v>#N/A</v>
      </c>
      <c r="G456" t="e">
        <f>IF(HLOOKUP($B456,'(Cacher Donnée)'!$O$3:$Q$203,$A456+1,FALSE)="",NA(),HLOOKUP($B456,'(Cacher Donnée)'!$O$3:$Q$203,$A456+1,FALSE))</f>
        <v>#N/A</v>
      </c>
      <c r="H456" t="e">
        <f>IF(HLOOKUP($B456,'(Cacher Donnée)'!$R$3:$T$203,$A456+1,FALSE)="",NA(),HLOOKUP($B456,'(Cacher Donnée)'!$R$3:$T$203,$A456+1,FALSE))</f>
        <v>#N/A</v>
      </c>
      <c r="I456">
        <f>VLOOKUP('Feuil1 (2)'!A456,Résultats!$B$12:$AA$211,21,)</f>
        <v>0</v>
      </c>
      <c r="J456">
        <f>VLOOKUP('Feuil1 (2)'!$A456,Résultats!$B$12:$AA$211,22,FALSE)</f>
        <v>0</v>
      </c>
      <c r="K456">
        <f>VLOOKUP('Feuil1 (2)'!$A456,Résultats!$B$12:$AA$211,23,FALSE)</f>
        <v>0</v>
      </c>
      <c r="L456">
        <f>VLOOKUP('Feuil1 (2)'!$A456,Résultats!$B$12:$AA$211,24,FALSE)</f>
        <v>0</v>
      </c>
      <c r="M456">
        <f>VLOOKUP('Feuil1 (2)'!$A456,Résultats!$B$12:$AA$211,25,FALSE)</f>
        <v>0</v>
      </c>
    </row>
    <row r="457" spans="1:13" x14ac:dyDescent="0.25">
      <c r="A457">
        <f t="shared" si="8"/>
        <v>152</v>
      </c>
      <c r="B457" t="s">
        <v>4</v>
      </c>
      <c r="C457" t="e">
        <f>IF(HLOOKUP($B457,'(Cacher Donnée)'!$C$3:$E$203,$A457+1,FALSE)="",NA(),HLOOKUP($B457,'(Cacher Donnée)'!$C$3:$E$203,$A457+1,FALSE))</f>
        <v>#N/A</v>
      </c>
      <c r="D457" t="e">
        <f>IF(HLOOKUP($B457,'(Cacher Donnée)'!$F$3:$H$203,$A457+1,FALSE)="",NA(),HLOOKUP($B457,'(Cacher Donnée)'!$F$3:$H$203,$A457+1,FALSE))</f>
        <v>#N/A</v>
      </c>
      <c r="E457" t="e">
        <f>IF(HLOOKUP($B457,'(Cacher Donnée)'!$I$3:$K$203,$A457+1,FALSE)="",NA(),HLOOKUP($B457,'(Cacher Donnée)'!$I$3:$K$203,$A457+1,FALSE))</f>
        <v>#N/A</v>
      </c>
      <c r="F457" t="e">
        <f>IF(HLOOKUP($B457,'(Cacher Donnée)'!$L$3:$N$203,$A457+1,FALSE)="",NA(),HLOOKUP($B457,'(Cacher Donnée)'!$L$3:$N$203,$A457+1,FALSE))</f>
        <v>#N/A</v>
      </c>
      <c r="G457" t="e">
        <f>IF(HLOOKUP($B457,'(Cacher Donnée)'!$O$3:$Q$203,$A457+1,FALSE)="",NA(),HLOOKUP($B457,'(Cacher Donnée)'!$O$3:$Q$203,$A457+1,FALSE))</f>
        <v>#N/A</v>
      </c>
      <c r="H457" t="e">
        <f>IF(HLOOKUP($B457,'(Cacher Donnée)'!$R$3:$T$203,$A457+1,FALSE)="",NA(),HLOOKUP($B457,'(Cacher Donnée)'!$R$3:$T$203,$A457+1,FALSE))</f>
        <v>#N/A</v>
      </c>
      <c r="I457">
        <f>VLOOKUP('Feuil1 (2)'!A457,Résultats!$B$12:$AA$211,21,)</f>
        <v>0</v>
      </c>
      <c r="J457">
        <f>VLOOKUP('Feuil1 (2)'!$A457,Résultats!$B$12:$AA$211,22,FALSE)</f>
        <v>0</v>
      </c>
      <c r="K457">
        <f>VLOOKUP('Feuil1 (2)'!$A457,Résultats!$B$12:$AA$211,23,FALSE)</f>
        <v>0</v>
      </c>
      <c r="L457">
        <f>VLOOKUP('Feuil1 (2)'!$A457,Résultats!$B$12:$AA$211,24,FALSE)</f>
        <v>0</v>
      </c>
      <c r="M457">
        <f>VLOOKUP('Feuil1 (2)'!$A457,Résultats!$B$12:$AA$211,25,FALSE)</f>
        <v>0</v>
      </c>
    </row>
    <row r="458" spans="1:13" x14ac:dyDescent="0.25">
      <c r="A458">
        <f t="shared" si="8"/>
        <v>152</v>
      </c>
      <c r="B458" t="s">
        <v>16</v>
      </c>
      <c r="C458" t="e">
        <f>IF(HLOOKUP($B458,'(Cacher Donnée)'!$C$3:$E$203,$A458+1,FALSE)="",NA(),HLOOKUP($B458,'(Cacher Donnée)'!$C$3:$E$203,$A458+1,FALSE))</f>
        <v>#N/A</v>
      </c>
      <c r="D458" t="e">
        <f>IF(HLOOKUP($B458,'(Cacher Donnée)'!$F$3:$H$203,$A458+1,FALSE)="",NA(),HLOOKUP($B458,'(Cacher Donnée)'!$F$3:$H$203,$A458+1,FALSE))</f>
        <v>#N/A</v>
      </c>
      <c r="E458" t="e">
        <f>IF(HLOOKUP($B458,'(Cacher Donnée)'!$I$3:$K$203,$A458+1,FALSE)="",NA(),HLOOKUP($B458,'(Cacher Donnée)'!$I$3:$K$203,$A458+1,FALSE))</f>
        <v>#N/A</v>
      </c>
      <c r="F458" t="e">
        <f>IF(HLOOKUP($B458,'(Cacher Donnée)'!$L$3:$N$203,$A458+1,FALSE)="",NA(),HLOOKUP($B458,'(Cacher Donnée)'!$L$3:$N$203,$A458+1,FALSE))</f>
        <v>#N/A</v>
      </c>
      <c r="G458" t="e">
        <f>IF(HLOOKUP($B458,'(Cacher Donnée)'!$O$3:$Q$203,$A458+1,FALSE)="",NA(),HLOOKUP($B458,'(Cacher Donnée)'!$O$3:$Q$203,$A458+1,FALSE))</f>
        <v>#N/A</v>
      </c>
      <c r="H458" t="e">
        <f>IF(HLOOKUP($B458,'(Cacher Donnée)'!$R$3:$T$203,$A458+1,FALSE)="",NA(),HLOOKUP($B458,'(Cacher Donnée)'!$R$3:$T$203,$A458+1,FALSE))</f>
        <v>#N/A</v>
      </c>
      <c r="I458">
        <f>VLOOKUP('Feuil1 (2)'!A458,Résultats!$B$12:$AA$211,21,)</f>
        <v>0</v>
      </c>
      <c r="J458">
        <f>VLOOKUP('Feuil1 (2)'!$A458,Résultats!$B$12:$AA$211,22,FALSE)</f>
        <v>0</v>
      </c>
      <c r="K458">
        <f>VLOOKUP('Feuil1 (2)'!$A458,Résultats!$B$12:$AA$211,23,FALSE)</f>
        <v>0</v>
      </c>
      <c r="L458">
        <f>VLOOKUP('Feuil1 (2)'!$A458,Résultats!$B$12:$AA$211,24,FALSE)</f>
        <v>0</v>
      </c>
      <c r="M458">
        <f>VLOOKUP('Feuil1 (2)'!$A458,Résultats!$B$12:$AA$211,25,FALSE)</f>
        <v>0</v>
      </c>
    </row>
    <row r="459" spans="1:13" x14ac:dyDescent="0.25">
      <c r="A459">
        <f t="shared" si="8"/>
        <v>153</v>
      </c>
      <c r="B459" t="s">
        <v>3</v>
      </c>
      <c r="C459" t="e">
        <f>IF(HLOOKUP($B459,'(Cacher Donnée)'!$C$3:$E$203,$A459+1,FALSE)="",NA(),HLOOKUP($B459,'(Cacher Donnée)'!$C$3:$E$203,$A459+1,FALSE))</f>
        <v>#N/A</v>
      </c>
      <c r="D459" t="e">
        <f>IF(HLOOKUP($B459,'(Cacher Donnée)'!$F$3:$H$203,$A459+1,FALSE)="",NA(),HLOOKUP($B459,'(Cacher Donnée)'!$F$3:$H$203,$A459+1,FALSE))</f>
        <v>#N/A</v>
      </c>
      <c r="E459" t="e">
        <f>IF(HLOOKUP($B459,'(Cacher Donnée)'!$I$3:$K$203,$A459+1,FALSE)="",NA(),HLOOKUP($B459,'(Cacher Donnée)'!$I$3:$K$203,$A459+1,FALSE))</f>
        <v>#N/A</v>
      </c>
      <c r="F459" t="e">
        <f>IF(HLOOKUP($B459,'(Cacher Donnée)'!$L$3:$N$203,$A459+1,FALSE)="",NA(),HLOOKUP($B459,'(Cacher Donnée)'!$L$3:$N$203,$A459+1,FALSE))</f>
        <v>#N/A</v>
      </c>
      <c r="G459" t="e">
        <f>IF(HLOOKUP($B459,'(Cacher Donnée)'!$O$3:$Q$203,$A459+1,FALSE)="",NA(),HLOOKUP($B459,'(Cacher Donnée)'!$O$3:$Q$203,$A459+1,FALSE))</f>
        <v>#N/A</v>
      </c>
      <c r="H459" t="e">
        <f>IF(HLOOKUP($B459,'(Cacher Donnée)'!$R$3:$T$203,$A459+1,FALSE)="",NA(),HLOOKUP($B459,'(Cacher Donnée)'!$R$3:$T$203,$A459+1,FALSE))</f>
        <v>#N/A</v>
      </c>
      <c r="I459">
        <f>VLOOKUP('Feuil1 (2)'!A459,Résultats!$B$12:$AA$211,21,)</f>
        <v>0</v>
      </c>
      <c r="J459">
        <f>VLOOKUP('Feuil1 (2)'!$A459,Résultats!$B$12:$AA$211,22,FALSE)</f>
        <v>0</v>
      </c>
      <c r="K459">
        <f>VLOOKUP('Feuil1 (2)'!$A459,Résultats!$B$12:$AA$211,23,FALSE)</f>
        <v>0</v>
      </c>
      <c r="L459">
        <f>VLOOKUP('Feuil1 (2)'!$A459,Résultats!$B$12:$AA$211,24,FALSE)</f>
        <v>0</v>
      </c>
      <c r="M459">
        <f>VLOOKUP('Feuil1 (2)'!$A459,Résultats!$B$12:$AA$211,25,FALSE)</f>
        <v>0</v>
      </c>
    </row>
    <row r="460" spans="1:13" x14ac:dyDescent="0.25">
      <c r="A460">
        <f t="shared" si="8"/>
        <v>153</v>
      </c>
      <c r="B460" t="s">
        <v>4</v>
      </c>
      <c r="C460" t="e">
        <f>IF(HLOOKUP($B460,'(Cacher Donnée)'!$C$3:$E$203,$A460+1,FALSE)="",NA(),HLOOKUP($B460,'(Cacher Donnée)'!$C$3:$E$203,$A460+1,FALSE))</f>
        <v>#N/A</v>
      </c>
      <c r="D460" t="e">
        <f>IF(HLOOKUP($B460,'(Cacher Donnée)'!$F$3:$H$203,$A460+1,FALSE)="",NA(),HLOOKUP($B460,'(Cacher Donnée)'!$F$3:$H$203,$A460+1,FALSE))</f>
        <v>#N/A</v>
      </c>
      <c r="E460" t="e">
        <f>IF(HLOOKUP($B460,'(Cacher Donnée)'!$I$3:$K$203,$A460+1,FALSE)="",NA(),HLOOKUP($B460,'(Cacher Donnée)'!$I$3:$K$203,$A460+1,FALSE))</f>
        <v>#N/A</v>
      </c>
      <c r="F460" t="e">
        <f>IF(HLOOKUP($B460,'(Cacher Donnée)'!$L$3:$N$203,$A460+1,FALSE)="",NA(),HLOOKUP($B460,'(Cacher Donnée)'!$L$3:$N$203,$A460+1,FALSE))</f>
        <v>#N/A</v>
      </c>
      <c r="G460" t="e">
        <f>IF(HLOOKUP($B460,'(Cacher Donnée)'!$O$3:$Q$203,$A460+1,FALSE)="",NA(),HLOOKUP($B460,'(Cacher Donnée)'!$O$3:$Q$203,$A460+1,FALSE))</f>
        <v>#N/A</v>
      </c>
      <c r="H460" t="e">
        <f>IF(HLOOKUP($B460,'(Cacher Donnée)'!$R$3:$T$203,$A460+1,FALSE)="",NA(),HLOOKUP($B460,'(Cacher Donnée)'!$R$3:$T$203,$A460+1,FALSE))</f>
        <v>#N/A</v>
      </c>
      <c r="I460">
        <f>VLOOKUP('Feuil1 (2)'!A460,Résultats!$B$12:$AA$211,21,)</f>
        <v>0</v>
      </c>
      <c r="J460">
        <f>VLOOKUP('Feuil1 (2)'!$A460,Résultats!$B$12:$AA$211,22,FALSE)</f>
        <v>0</v>
      </c>
      <c r="K460">
        <f>VLOOKUP('Feuil1 (2)'!$A460,Résultats!$B$12:$AA$211,23,FALSE)</f>
        <v>0</v>
      </c>
      <c r="L460">
        <f>VLOOKUP('Feuil1 (2)'!$A460,Résultats!$B$12:$AA$211,24,FALSE)</f>
        <v>0</v>
      </c>
      <c r="M460">
        <f>VLOOKUP('Feuil1 (2)'!$A460,Résultats!$B$12:$AA$211,25,FALSE)</f>
        <v>0</v>
      </c>
    </row>
    <row r="461" spans="1:13" x14ac:dyDescent="0.25">
      <c r="A461">
        <f t="shared" si="8"/>
        <v>153</v>
      </c>
      <c r="B461" t="s">
        <v>16</v>
      </c>
      <c r="C461" t="e">
        <f>IF(HLOOKUP($B461,'(Cacher Donnée)'!$C$3:$E$203,$A461+1,FALSE)="",NA(),HLOOKUP($B461,'(Cacher Donnée)'!$C$3:$E$203,$A461+1,FALSE))</f>
        <v>#N/A</v>
      </c>
      <c r="D461" t="e">
        <f>IF(HLOOKUP($B461,'(Cacher Donnée)'!$F$3:$H$203,$A461+1,FALSE)="",NA(),HLOOKUP($B461,'(Cacher Donnée)'!$F$3:$H$203,$A461+1,FALSE))</f>
        <v>#N/A</v>
      </c>
      <c r="E461" t="e">
        <f>IF(HLOOKUP($B461,'(Cacher Donnée)'!$I$3:$K$203,$A461+1,FALSE)="",NA(),HLOOKUP($B461,'(Cacher Donnée)'!$I$3:$K$203,$A461+1,FALSE))</f>
        <v>#N/A</v>
      </c>
      <c r="F461" t="e">
        <f>IF(HLOOKUP($B461,'(Cacher Donnée)'!$L$3:$N$203,$A461+1,FALSE)="",NA(),HLOOKUP($B461,'(Cacher Donnée)'!$L$3:$N$203,$A461+1,FALSE))</f>
        <v>#N/A</v>
      </c>
      <c r="G461" t="e">
        <f>IF(HLOOKUP($B461,'(Cacher Donnée)'!$O$3:$Q$203,$A461+1,FALSE)="",NA(),HLOOKUP($B461,'(Cacher Donnée)'!$O$3:$Q$203,$A461+1,FALSE))</f>
        <v>#N/A</v>
      </c>
      <c r="H461" t="e">
        <f>IF(HLOOKUP($B461,'(Cacher Donnée)'!$R$3:$T$203,$A461+1,FALSE)="",NA(),HLOOKUP($B461,'(Cacher Donnée)'!$R$3:$T$203,$A461+1,FALSE))</f>
        <v>#N/A</v>
      </c>
      <c r="I461">
        <f>VLOOKUP('Feuil1 (2)'!A461,Résultats!$B$12:$AA$211,21,)</f>
        <v>0</v>
      </c>
      <c r="J461">
        <f>VLOOKUP('Feuil1 (2)'!$A461,Résultats!$B$12:$AA$211,22,FALSE)</f>
        <v>0</v>
      </c>
      <c r="K461">
        <f>VLOOKUP('Feuil1 (2)'!$A461,Résultats!$B$12:$AA$211,23,FALSE)</f>
        <v>0</v>
      </c>
      <c r="L461">
        <f>VLOOKUP('Feuil1 (2)'!$A461,Résultats!$B$12:$AA$211,24,FALSE)</f>
        <v>0</v>
      </c>
      <c r="M461">
        <f>VLOOKUP('Feuil1 (2)'!$A461,Résultats!$B$12:$AA$211,25,FALSE)</f>
        <v>0</v>
      </c>
    </row>
    <row r="462" spans="1:13" x14ac:dyDescent="0.25">
      <c r="A462">
        <f t="shared" si="8"/>
        <v>154</v>
      </c>
      <c r="B462" t="s">
        <v>3</v>
      </c>
      <c r="C462" t="e">
        <f>IF(HLOOKUP($B462,'(Cacher Donnée)'!$C$3:$E$203,$A462+1,FALSE)="",NA(),HLOOKUP($B462,'(Cacher Donnée)'!$C$3:$E$203,$A462+1,FALSE))</f>
        <v>#N/A</v>
      </c>
      <c r="D462" t="e">
        <f>IF(HLOOKUP($B462,'(Cacher Donnée)'!$F$3:$H$203,$A462+1,FALSE)="",NA(),HLOOKUP($B462,'(Cacher Donnée)'!$F$3:$H$203,$A462+1,FALSE))</f>
        <v>#N/A</v>
      </c>
      <c r="E462" t="e">
        <f>IF(HLOOKUP($B462,'(Cacher Donnée)'!$I$3:$K$203,$A462+1,FALSE)="",NA(),HLOOKUP($B462,'(Cacher Donnée)'!$I$3:$K$203,$A462+1,FALSE))</f>
        <v>#N/A</v>
      </c>
      <c r="F462" t="e">
        <f>IF(HLOOKUP($B462,'(Cacher Donnée)'!$L$3:$N$203,$A462+1,FALSE)="",NA(),HLOOKUP($B462,'(Cacher Donnée)'!$L$3:$N$203,$A462+1,FALSE))</f>
        <v>#N/A</v>
      </c>
      <c r="G462" t="e">
        <f>IF(HLOOKUP($B462,'(Cacher Donnée)'!$O$3:$Q$203,$A462+1,FALSE)="",NA(),HLOOKUP($B462,'(Cacher Donnée)'!$O$3:$Q$203,$A462+1,FALSE))</f>
        <v>#N/A</v>
      </c>
      <c r="H462" t="e">
        <f>IF(HLOOKUP($B462,'(Cacher Donnée)'!$R$3:$T$203,$A462+1,FALSE)="",NA(),HLOOKUP($B462,'(Cacher Donnée)'!$R$3:$T$203,$A462+1,FALSE))</f>
        <v>#N/A</v>
      </c>
      <c r="I462">
        <f>VLOOKUP('Feuil1 (2)'!A462,Résultats!$B$12:$AA$211,21,)</f>
        <v>0</v>
      </c>
      <c r="J462">
        <f>VLOOKUP('Feuil1 (2)'!$A462,Résultats!$B$12:$AA$211,22,FALSE)</f>
        <v>0</v>
      </c>
      <c r="K462">
        <f>VLOOKUP('Feuil1 (2)'!$A462,Résultats!$B$12:$AA$211,23,FALSE)</f>
        <v>0</v>
      </c>
      <c r="L462">
        <f>VLOOKUP('Feuil1 (2)'!$A462,Résultats!$B$12:$AA$211,24,FALSE)</f>
        <v>0</v>
      </c>
      <c r="M462">
        <f>VLOOKUP('Feuil1 (2)'!$A462,Résultats!$B$12:$AA$211,25,FALSE)</f>
        <v>0</v>
      </c>
    </row>
    <row r="463" spans="1:13" x14ac:dyDescent="0.25">
      <c r="A463">
        <f t="shared" si="8"/>
        <v>154</v>
      </c>
      <c r="B463" t="s">
        <v>4</v>
      </c>
      <c r="C463" t="e">
        <f>IF(HLOOKUP($B463,'(Cacher Donnée)'!$C$3:$E$203,$A463+1,FALSE)="",NA(),HLOOKUP($B463,'(Cacher Donnée)'!$C$3:$E$203,$A463+1,FALSE))</f>
        <v>#N/A</v>
      </c>
      <c r="D463" t="e">
        <f>IF(HLOOKUP($B463,'(Cacher Donnée)'!$F$3:$H$203,$A463+1,FALSE)="",NA(),HLOOKUP($B463,'(Cacher Donnée)'!$F$3:$H$203,$A463+1,FALSE))</f>
        <v>#N/A</v>
      </c>
      <c r="E463" t="e">
        <f>IF(HLOOKUP($B463,'(Cacher Donnée)'!$I$3:$K$203,$A463+1,FALSE)="",NA(),HLOOKUP($B463,'(Cacher Donnée)'!$I$3:$K$203,$A463+1,FALSE))</f>
        <v>#N/A</v>
      </c>
      <c r="F463" t="e">
        <f>IF(HLOOKUP($B463,'(Cacher Donnée)'!$L$3:$N$203,$A463+1,FALSE)="",NA(),HLOOKUP($B463,'(Cacher Donnée)'!$L$3:$N$203,$A463+1,FALSE))</f>
        <v>#N/A</v>
      </c>
      <c r="G463" t="e">
        <f>IF(HLOOKUP($B463,'(Cacher Donnée)'!$O$3:$Q$203,$A463+1,FALSE)="",NA(),HLOOKUP($B463,'(Cacher Donnée)'!$O$3:$Q$203,$A463+1,FALSE))</f>
        <v>#N/A</v>
      </c>
      <c r="H463" t="e">
        <f>IF(HLOOKUP($B463,'(Cacher Donnée)'!$R$3:$T$203,$A463+1,FALSE)="",NA(),HLOOKUP($B463,'(Cacher Donnée)'!$R$3:$T$203,$A463+1,FALSE))</f>
        <v>#N/A</v>
      </c>
      <c r="I463">
        <f>VLOOKUP('Feuil1 (2)'!A463,Résultats!$B$12:$AA$211,21,)</f>
        <v>0</v>
      </c>
      <c r="J463">
        <f>VLOOKUP('Feuil1 (2)'!$A463,Résultats!$B$12:$AA$211,22,FALSE)</f>
        <v>0</v>
      </c>
      <c r="K463">
        <f>VLOOKUP('Feuil1 (2)'!$A463,Résultats!$B$12:$AA$211,23,FALSE)</f>
        <v>0</v>
      </c>
      <c r="L463">
        <f>VLOOKUP('Feuil1 (2)'!$A463,Résultats!$B$12:$AA$211,24,FALSE)</f>
        <v>0</v>
      </c>
      <c r="M463">
        <f>VLOOKUP('Feuil1 (2)'!$A463,Résultats!$B$12:$AA$211,25,FALSE)</f>
        <v>0</v>
      </c>
    </row>
    <row r="464" spans="1:13" x14ac:dyDescent="0.25">
      <c r="A464">
        <f t="shared" si="8"/>
        <v>154</v>
      </c>
      <c r="B464" t="s">
        <v>16</v>
      </c>
      <c r="C464" t="e">
        <f>IF(HLOOKUP($B464,'(Cacher Donnée)'!$C$3:$E$203,$A464+1,FALSE)="",NA(),HLOOKUP($B464,'(Cacher Donnée)'!$C$3:$E$203,$A464+1,FALSE))</f>
        <v>#N/A</v>
      </c>
      <c r="D464" t="e">
        <f>IF(HLOOKUP($B464,'(Cacher Donnée)'!$F$3:$H$203,$A464+1,FALSE)="",NA(),HLOOKUP($B464,'(Cacher Donnée)'!$F$3:$H$203,$A464+1,FALSE))</f>
        <v>#N/A</v>
      </c>
      <c r="E464" t="e">
        <f>IF(HLOOKUP($B464,'(Cacher Donnée)'!$I$3:$K$203,$A464+1,FALSE)="",NA(),HLOOKUP($B464,'(Cacher Donnée)'!$I$3:$K$203,$A464+1,FALSE))</f>
        <v>#N/A</v>
      </c>
      <c r="F464" t="e">
        <f>IF(HLOOKUP($B464,'(Cacher Donnée)'!$L$3:$N$203,$A464+1,FALSE)="",NA(),HLOOKUP($B464,'(Cacher Donnée)'!$L$3:$N$203,$A464+1,FALSE))</f>
        <v>#N/A</v>
      </c>
      <c r="G464" t="e">
        <f>IF(HLOOKUP($B464,'(Cacher Donnée)'!$O$3:$Q$203,$A464+1,FALSE)="",NA(),HLOOKUP($B464,'(Cacher Donnée)'!$O$3:$Q$203,$A464+1,FALSE))</f>
        <v>#N/A</v>
      </c>
      <c r="H464" t="e">
        <f>IF(HLOOKUP($B464,'(Cacher Donnée)'!$R$3:$T$203,$A464+1,FALSE)="",NA(),HLOOKUP($B464,'(Cacher Donnée)'!$R$3:$T$203,$A464+1,FALSE))</f>
        <v>#N/A</v>
      </c>
      <c r="I464">
        <f>VLOOKUP('Feuil1 (2)'!A464,Résultats!$B$12:$AA$211,21,)</f>
        <v>0</v>
      </c>
      <c r="J464">
        <f>VLOOKUP('Feuil1 (2)'!$A464,Résultats!$B$12:$AA$211,22,FALSE)</f>
        <v>0</v>
      </c>
      <c r="K464">
        <f>VLOOKUP('Feuil1 (2)'!$A464,Résultats!$B$12:$AA$211,23,FALSE)</f>
        <v>0</v>
      </c>
      <c r="L464">
        <f>VLOOKUP('Feuil1 (2)'!$A464,Résultats!$B$12:$AA$211,24,FALSE)</f>
        <v>0</v>
      </c>
      <c r="M464">
        <f>VLOOKUP('Feuil1 (2)'!$A464,Résultats!$B$12:$AA$211,25,FALSE)</f>
        <v>0</v>
      </c>
    </row>
    <row r="465" spans="1:13" x14ac:dyDescent="0.25">
      <c r="A465">
        <f t="shared" si="8"/>
        <v>155</v>
      </c>
      <c r="B465" t="s">
        <v>3</v>
      </c>
      <c r="C465" t="e">
        <f>IF(HLOOKUP($B465,'(Cacher Donnée)'!$C$3:$E$203,$A465+1,FALSE)="",NA(),HLOOKUP($B465,'(Cacher Donnée)'!$C$3:$E$203,$A465+1,FALSE))</f>
        <v>#N/A</v>
      </c>
      <c r="D465" t="e">
        <f>IF(HLOOKUP($B465,'(Cacher Donnée)'!$F$3:$H$203,$A465+1,FALSE)="",NA(),HLOOKUP($B465,'(Cacher Donnée)'!$F$3:$H$203,$A465+1,FALSE))</f>
        <v>#N/A</v>
      </c>
      <c r="E465" t="e">
        <f>IF(HLOOKUP($B465,'(Cacher Donnée)'!$I$3:$K$203,$A465+1,FALSE)="",NA(),HLOOKUP($B465,'(Cacher Donnée)'!$I$3:$K$203,$A465+1,FALSE))</f>
        <v>#N/A</v>
      </c>
      <c r="F465" t="e">
        <f>IF(HLOOKUP($B465,'(Cacher Donnée)'!$L$3:$N$203,$A465+1,FALSE)="",NA(),HLOOKUP($B465,'(Cacher Donnée)'!$L$3:$N$203,$A465+1,FALSE))</f>
        <v>#N/A</v>
      </c>
      <c r="G465" t="e">
        <f>IF(HLOOKUP($B465,'(Cacher Donnée)'!$O$3:$Q$203,$A465+1,FALSE)="",NA(),HLOOKUP($B465,'(Cacher Donnée)'!$O$3:$Q$203,$A465+1,FALSE))</f>
        <v>#N/A</v>
      </c>
      <c r="H465" t="e">
        <f>IF(HLOOKUP($B465,'(Cacher Donnée)'!$R$3:$T$203,$A465+1,FALSE)="",NA(),HLOOKUP($B465,'(Cacher Donnée)'!$R$3:$T$203,$A465+1,FALSE))</f>
        <v>#N/A</v>
      </c>
      <c r="I465">
        <f>VLOOKUP('Feuil1 (2)'!A465,Résultats!$B$12:$AA$211,21,)</f>
        <v>0</v>
      </c>
      <c r="J465">
        <f>VLOOKUP('Feuil1 (2)'!$A465,Résultats!$B$12:$AA$211,22,FALSE)</f>
        <v>0</v>
      </c>
      <c r="K465">
        <f>VLOOKUP('Feuil1 (2)'!$A465,Résultats!$B$12:$AA$211,23,FALSE)</f>
        <v>0</v>
      </c>
      <c r="L465">
        <f>VLOOKUP('Feuil1 (2)'!$A465,Résultats!$B$12:$AA$211,24,FALSE)</f>
        <v>0</v>
      </c>
      <c r="M465">
        <f>VLOOKUP('Feuil1 (2)'!$A465,Résultats!$B$12:$AA$211,25,FALSE)</f>
        <v>0</v>
      </c>
    </row>
    <row r="466" spans="1:13" x14ac:dyDescent="0.25">
      <c r="A466">
        <f t="shared" si="8"/>
        <v>155</v>
      </c>
      <c r="B466" t="s">
        <v>4</v>
      </c>
      <c r="C466" t="e">
        <f>IF(HLOOKUP($B466,'(Cacher Donnée)'!$C$3:$E$203,$A466+1,FALSE)="",NA(),HLOOKUP($B466,'(Cacher Donnée)'!$C$3:$E$203,$A466+1,FALSE))</f>
        <v>#N/A</v>
      </c>
      <c r="D466" t="e">
        <f>IF(HLOOKUP($B466,'(Cacher Donnée)'!$F$3:$H$203,$A466+1,FALSE)="",NA(),HLOOKUP($B466,'(Cacher Donnée)'!$F$3:$H$203,$A466+1,FALSE))</f>
        <v>#N/A</v>
      </c>
      <c r="E466" t="e">
        <f>IF(HLOOKUP($B466,'(Cacher Donnée)'!$I$3:$K$203,$A466+1,FALSE)="",NA(),HLOOKUP($B466,'(Cacher Donnée)'!$I$3:$K$203,$A466+1,FALSE))</f>
        <v>#N/A</v>
      </c>
      <c r="F466" t="e">
        <f>IF(HLOOKUP($B466,'(Cacher Donnée)'!$L$3:$N$203,$A466+1,FALSE)="",NA(),HLOOKUP($B466,'(Cacher Donnée)'!$L$3:$N$203,$A466+1,FALSE))</f>
        <v>#N/A</v>
      </c>
      <c r="G466" t="e">
        <f>IF(HLOOKUP($B466,'(Cacher Donnée)'!$O$3:$Q$203,$A466+1,FALSE)="",NA(),HLOOKUP($B466,'(Cacher Donnée)'!$O$3:$Q$203,$A466+1,FALSE))</f>
        <v>#N/A</v>
      </c>
      <c r="H466" t="e">
        <f>IF(HLOOKUP($B466,'(Cacher Donnée)'!$R$3:$T$203,$A466+1,FALSE)="",NA(),HLOOKUP($B466,'(Cacher Donnée)'!$R$3:$T$203,$A466+1,FALSE))</f>
        <v>#N/A</v>
      </c>
      <c r="I466">
        <f>VLOOKUP('Feuil1 (2)'!A466,Résultats!$B$12:$AA$211,21,)</f>
        <v>0</v>
      </c>
      <c r="J466">
        <f>VLOOKUP('Feuil1 (2)'!$A466,Résultats!$B$12:$AA$211,22,FALSE)</f>
        <v>0</v>
      </c>
      <c r="K466">
        <f>VLOOKUP('Feuil1 (2)'!$A466,Résultats!$B$12:$AA$211,23,FALSE)</f>
        <v>0</v>
      </c>
      <c r="L466">
        <f>VLOOKUP('Feuil1 (2)'!$A466,Résultats!$B$12:$AA$211,24,FALSE)</f>
        <v>0</v>
      </c>
      <c r="M466">
        <f>VLOOKUP('Feuil1 (2)'!$A466,Résultats!$B$12:$AA$211,25,FALSE)</f>
        <v>0</v>
      </c>
    </row>
    <row r="467" spans="1:13" x14ac:dyDescent="0.25">
      <c r="A467">
        <f t="shared" si="8"/>
        <v>155</v>
      </c>
      <c r="B467" t="s">
        <v>16</v>
      </c>
      <c r="C467" t="e">
        <f>IF(HLOOKUP($B467,'(Cacher Donnée)'!$C$3:$E$203,$A467+1,FALSE)="",NA(),HLOOKUP($B467,'(Cacher Donnée)'!$C$3:$E$203,$A467+1,FALSE))</f>
        <v>#N/A</v>
      </c>
      <c r="D467" t="e">
        <f>IF(HLOOKUP($B467,'(Cacher Donnée)'!$F$3:$H$203,$A467+1,FALSE)="",NA(),HLOOKUP($B467,'(Cacher Donnée)'!$F$3:$H$203,$A467+1,FALSE))</f>
        <v>#N/A</v>
      </c>
      <c r="E467" t="e">
        <f>IF(HLOOKUP($B467,'(Cacher Donnée)'!$I$3:$K$203,$A467+1,FALSE)="",NA(),HLOOKUP($B467,'(Cacher Donnée)'!$I$3:$K$203,$A467+1,FALSE))</f>
        <v>#N/A</v>
      </c>
      <c r="F467" t="e">
        <f>IF(HLOOKUP($B467,'(Cacher Donnée)'!$L$3:$N$203,$A467+1,FALSE)="",NA(),HLOOKUP($B467,'(Cacher Donnée)'!$L$3:$N$203,$A467+1,FALSE))</f>
        <v>#N/A</v>
      </c>
      <c r="G467" t="e">
        <f>IF(HLOOKUP($B467,'(Cacher Donnée)'!$O$3:$Q$203,$A467+1,FALSE)="",NA(),HLOOKUP($B467,'(Cacher Donnée)'!$O$3:$Q$203,$A467+1,FALSE))</f>
        <v>#N/A</v>
      </c>
      <c r="H467" t="e">
        <f>IF(HLOOKUP($B467,'(Cacher Donnée)'!$R$3:$T$203,$A467+1,FALSE)="",NA(),HLOOKUP($B467,'(Cacher Donnée)'!$R$3:$T$203,$A467+1,FALSE))</f>
        <v>#N/A</v>
      </c>
      <c r="I467">
        <f>VLOOKUP('Feuil1 (2)'!A467,Résultats!$B$12:$AA$211,21,)</f>
        <v>0</v>
      </c>
      <c r="J467">
        <f>VLOOKUP('Feuil1 (2)'!$A467,Résultats!$B$12:$AA$211,22,FALSE)</f>
        <v>0</v>
      </c>
      <c r="K467">
        <f>VLOOKUP('Feuil1 (2)'!$A467,Résultats!$B$12:$AA$211,23,FALSE)</f>
        <v>0</v>
      </c>
      <c r="L467">
        <f>VLOOKUP('Feuil1 (2)'!$A467,Résultats!$B$12:$AA$211,24,FALSE)</f>
        <v>0</v>
      </c>
      <c r="M467">
        <f>VLOOKUP('Feuil1 (2)'!$A467,Résultats!$B$12:$AA$211,25,FALSE)</f>
        <v>0</v>
      </c>
    </row>
    <row r="468" spans="1:13" x14ac:dyDescent="0.25">
      <c r="A468">
        <f t="shared" si="8"/>
        <v>156</v>
      </c>
      <c r="B468" t="s">
        <v>3</v>
      </c>
      <c r="C468" t="e">
        <f>IF(HLOOKUP($B468,'(Cacher Donnée)'!$C$3:$E$203,$A468+1,FALSE)="",NA(),HLOOKUP($B468,'(Cacher Donnée)'!$C$3:$E$203,$A468+1,FALSE))</f>
        <v>#N/A</v>
      </c>
      <c r="D468" t="e">
        <f>IF(HLOOKUP($B468,'(Cacher Donnée)'!$F$3:$H$203,$A468+1,FALSE)="",NA(),HLOOKUP($B468,'(Cacher Donnée)'!$F$3:$H$203,$A468+1,FALSE))</f>
        <v>#N/A</v>
      </c>
      <c r="E468" t="e">
        <f>IF(HLOOKUP($B468,'(Cacher Donnée)'!$I$3:$K$203,$A468+1,FALSE)="",NA(),HLOOKUP($B468,'(Cacher Donnée)'!$I$3:$K$203,$A468+1,FALSE))</f>
        <v>#N/A</v>
      </c>
      <c r="F468" t="e">
        <f>IF(HLOOKUP($B468,'(Cacher Donnée)'!$L$3:$N$203,$A468+1,FALSE)="",NA(),HLOOKUP($B468,'(Cacher Donnée)'!$L$3:$N$203,$A468+1,FALSE))</f>
        <v>#N/A</v>
      </c>
      <c r="G468" t="e">
        <f>IF(HLOOKUP($B468,'(Cacher Donnée)'!$O$3:$Q$203,$A468+1,FALSE)="",NA(),HLOOKUP($B468,'(Cacher Donnée)'!$O$3:$Q$203,$A468+1,FALSE))</f>
        <v>#N/A</v>
      </c>
      <c r="H468" t="e">
        <f>IF(HLOOKUP($B468,'(Cacher Donnée)'!$R$3:$T$203,$A468+1,FALSE)="",NA(),HLOOKUP($B468,'(Cacher Donnée)'!$R$3:$T$203,$A468+1,FALSE))</f>
        <v>#N/A</v>
      </c>
      <c r="I468">
        <f>VLOOKUP('Feuil1 (2)'!A468,Résultats!$B$12:$AA$211,21,)</f>
        <v>0</v>
      </c>
      <c r="J468">
        <f>VLOOKUP('Feuil1 (2)'!$A468,Résultats!$B$12:$AA$211,22,FALSE)</f>
        <v>0</v>
      </c>
      <c r="K468">
        <f>VLOOKUP('Feuil1 (2)'!$A468,Résultats!$B$12:$AA$211,23,FALSE)</f>
        <v>0</v>
      </c>
      <c r="L468">
        <f>VLOOKUP('Feuil1 (2)'!$A468,Résultats!$B$12:$AA$211,24,FALSE)</f>
        <v>0</v>
      </c>
      <c r="M468">
        <f>VLOOKUP('Feuil1 (2)'!$A468,Résultats!$B$12:$AA$211,25,FALSE)</f>
        <v>0</v>
      </c>
    </row>
    <row r="469" spans="1:13" x14ac:dyDescent="0.25">
      <c r="A469">
        <f t="shared" si="8"/>
        <v>156</v>
      </c>
      <c r="B469" t="s">
        <v>4</v>
      </c>
      <c r="C469" t="e">
        <f>IF(HLOOKUP($B469,'(Cacher Donnée)'!$C$3:$E$203,$A469+1,FALSE)="",NA(),HLOOKUP($B469,'(Cacher Donnée)'!$C$3:$E$203,$A469+1,FALSE))</f>
        <v>#N/A</v>
      </c>
      <c r="D469" t="e">
        <f>IF(HLOOKUP($B469,'(Cacher Donnée)'!$F$3:$H$203,$A469+1,FALSE)="",NA(),HLOOKUP($B469,'(Cacher Donnée)'!$F$3:$H$203,$A469+1,FALSE))</f>
        <v>#N/A</v>
      </c>
      <c r="E469" t="e">
        <f>IF(HLOOKUP($B469,'(Cacher Donnée)'!$I$3:$K$203,$A469+1,FALSE)="",NA(),HLOOKUP($B469,'(Cacher Donnée)'!$I$3:$K$203,$A469+1,FALSE))</f>
        <v>#N/A</v>
      </c>
      <c r="F469" t="e">
        <f>IF(HLOOKUP($B469,'(Cacher Donnée)'!$L$3:$N$203,$A469+1,FALSE)="",NA(),HLOOKUP($B469,'(Cacher Donnée)'!$L$3:$N$203,$A469+1,FALSE))</f>
        <v>#N/A</v>
      </c>
      <c r="G469" t="e">
        <f>IF(HLOOKUP($B469,'(Cacher Donnée)'!$O$3:$Q$203,$A469+1,FALSE)="",NA(),HLOOKUP($B469,'(Cacher Donnée)'!$O$3:$Q$203,$A469+1,FALSE))</f>
        <v>#N/A</v>
      </c>
      <c r="H469" t="e">
        <f>IF(HLOOKUP($B469,'(Cacher Donnée)'!$R$3:$T$203,$A469+1,FALSE)="",NA(),HLOOKUP($B469,'(Cacher Donnée)'!$R$3:$T$203,$A469+1,FALSE))</f>
        <v>#N/A</v>
      </c>
      <c r="I469">
        <f>VLOOKUP('Feuil1 (2)'!A469,Résultats!$B$12:$AA$211,21,)</f>
        <v>0</v>
      </c>
      <c r="J469">
        <f>VLOOKUP('Feuil1 (2)'!$A469,Résultats!$B$12:$AA$211,22,FALSE)</f>
        <v>0</v>
      </c>
      <c r="K469">
        <f>VLOOKUP('Feuil1 (2)'!$A469,Résultats!$B$12:$AA$211,23,FALSE)</f>
        <v>0</v>
      </c>
      <c r="L469">
        <f>VLOOKUP('Feuil1 (2)'!$A469,Résultats!$B$12:$AA$211,24,FALSE)</f>
        <v>0</v>
      </c>
      <c r="M469">
        <f>VLOOKUP('Feuil1 (2)'!$A469,Résultats!$B$12:$AA$211,25,FALSE)</f>
        <v>0</v>
      </c>
    </row>
    <row r="470" spans="1:13" x14ac:dyDescent="0.25">
      <c r="A470">
        <f t="shared" si="8"/>
        <v>156</v>
      </c>
      <c r="B470" t="s">
        <v>16</v>
      </c>
      <c r="C470" t="e">
        <f>IF(HLOOKUP($B470,'(Cacher Donnée)'!$C$3:$E$203,$A470+1,FALSE)="",NA(),HLOOKUP($B470,'(Cacher Donnée)'!$C$3:$E$203,$A470+1,FALSE))</f>
        <v>#N/A</v>
      </c>
      <c r="D470" t="e">
        <f>IF(HLOOKUP($B470,'(Cacher Donnée)'!$F$3:$H$203,$A470+1,FALSE)="",NA(),HLOOKUP($B470,'(Cacher Donnée)'!$F$3:$H$203,$A470+1,FALSE))</f>
        <v>#N/A</v>
      </c>
      <c r="E470" t="e">
        <f>IF(HLOOKUP($B470,'(Cacher Donnée)'!$I$3:$K$203,$A470+1,FALSE)="",NA(),HLOOKUP($B470,'(Cacher Donnée)'!$I$3:$K$203,$A470+1,FALSE))</f>
        <v>#N/A</v>
      </c>
      <c r="F470" t="e">
        <f>IF(HLOOKUP($B470,'(Cacher Donnée)'!$L$3:$N$203,$A470+1,FALSE)="",NA(),HLOOKUP($B470,'(Cacher Donnée)'!$L$3:$N$203,$A470+1,FALSE))</f>
        <v>#N/A</v>
      </c>
      <c r="G470" t="e">
        <f>IF(HLOOKUP($B470,'(Cacher Donnée)'!$O$3:$Q$203,$A470+1,FALSE)="",NA(),HLOOKUP($B470,'(Cacher Donnée)'!$O$3:$Q$203,$A470+1,FALSE))</f>
        <v>#N/A</v>
      </c>
      <c r="H470" t="e">
        <f>IF(HLOOKUP($B470,'(Cacher Donnée)'!$R$3:$T$203,$A470+1,FALSE)="",NA(),HLOOKUP($B470,'(Cacher Donnée)'!$R$3:$T$203,$A470+1,FALSE))</f>
        <v>#N/A</v>
      </c>
      <c r="I470">
        <f>VLOOKUP('Feuil1 (2)'!A470,Résultats!$B$12:$AA$211,21,)</f>
        <v>0</v>
      </c>
      <c r="J470">
        <f>VLOOKUP('Feuil1 (2)'!$A470,Résultats!$B$12:$AA$211,22,FALSE)</f>
        <v>0</v>
      </c>
      <c r="K470">
        <f>VLOOKUP('Feuil1 (2)'!$A470,Résultats!$B$12:$AA$211,23,FALSE)</f>
        <v>0</v>
      </c>
      <c r="L470">
        <f>VLOOKUP('Feuil1 (2)'!$A470,Résultats!$B$12:$AA$211,24,FALSE)</f>
        <v>0</v>
      </c>
      <c r="M470">
        <f>VLOOKUP('Feuil1 (2)'!$A470,Résultats!$B$12:$AA$211,25,FALSE)</f>
        <v>0</v>
      </c>
    </row>
    <row r="471" spans="1:13" x14ac:dyDescent="0.25">
      <c r="A471">
        <f t="shared" si="8"/>
        <v>157</v>
      </c>
      <c r="B471" t="s">
        <v>3</v>
      </c>
      <c r="C471" t="e">
        <f>IF(HLOOKUP($B471,'(Cacher Donnée)'!$C$3:$E$203,$A471+1,FALSE)="",NA(),HLOOKUP($B471,'(Cacher Donnée)'!$C$3:$E$203,$A471+1,FALSE))</f>
        <v>#N/A</v>
      </c>
      <c r="D471" t="e">
        <f>IF(HLOOKUP($B471,'(Cacher Donnée)'!$F$3:$H$203,$A471+1,FALSE)="",NA(),HLOOKUP($B471,'(Cacher Donnée)'!$F$3:$H$203,$A471+1,FALSE))</f>
        <v>#N/A</v>
      </c>
      <c r="E471" t="e">
        <f>IF(HLOOKUP($B471,'(Cacher Donnée)'!$I$3:$K$203,$A471+1,FALSE)="",NA(),HLOOKUP($B471,'(Cacher Donnée)'!$I$3:$K$203,$A471+1,FALSE))</f>
        <v>#N/A</v>
      </c>
      <c r="F471" t="e">
        <f>IF(HLOOKUP($B471,'(Cacher Donnée)'!$L$3:$N$203,$A471+1,FALSE)="",NA(),HLOOKUP($B471,'(Cacher Donnée)'!$L$3:$N$203,$A471+1,FALSE))</f>
        <v>#N/A</v>
      </c>
      <c r="G471" t="e">
        <f>IF(HLOOKUP($B471,'(Cacher Donnée)'!$O$3:$Q$203,$A471+1,FALSE)="",NA(),HLOOKUP($B471,'(Cacher Donnée)'!$O$3:$Q$203,$A471+1,FALSE))</f>
        <v>#N/A</v>
      </c>
      <c r="H471" t="e">
        <f>IF(HLOOKUP($B471,'(Cacher Donnée)'!$R$3:$T$203,$A471+1,FALSE)="",NA(),HLOOKUP($B471,'(Cacher Donnée)'!$R$3:$T$203,$A471+1,FALSE))</f>
        <v>#N/A</v>
      </c>
      <c r="I471">
        <f>VLOOKUP('Feuil1 (2)'!A471,Résultats!$B$12:$AA$211,21,)</f>
        <v>0</v>
      </c>
      <c r="J471">
        <f>VLOOKUP('Feuil1 (2)'!$A471,Résultats!$B$12:$AA$211,22,FALSE)</f>
        <v>0</v>
      </c>
      <c r="K471">
        <f>VLOOKUP('Feuil1 (2)'!$A471,Résultats!$B$12:$AA$211,23,FALSE)</f>
        <v>0</v>
      </c>
      <c r="L471">
        <f>VLOOKUP('Feuil1 (2)'!$A471,Résultats!$B$12:$AA$211,24,FALSE)</f>
        <v>0</v>
      </c>
      <c r="M471">
        <f>VLOOKUP('Feuil1 (2)'!$A471,Résultats!$B$12:$AA$211,25,FALSE)</f>
        <v>0</v>
      </c>
    </row>
    <row r="472" spans="1:13" x14ac:dyDescent="0.25">
      <c r="A472">
        <f t="shared" si="8"/>
        <v>157</v>
      </c>
      <c r="B472" t="s">
        <v>4</v>
      </c>
      <c r="C472" t="e">
        <f>IF(HLOOKUP($B472,'(Cacher Donnée)'!$C$3:$E$203,$A472+1,FALSE)="",NA(),HLOOKUP($B472,'(Cacher Donnée)'!$C$3:$E$203,$A472+1,FALSE))</f>
        <v>#N/A</v>
      </c>
      <c r="D472" t="e">
        <f>IF(HLOOKUP($B472,'(Cacher Donnée)'!$F$3:$H$203,$A472+1,FALSE)="",NA(),HLOOKUP($B472,'(Cacher Donnée)'!$F$3:$H$203,$A472+1,FALSE))</f>
        <v>#N/A</v>
      </c>
      <c r="E472" t="e">
        <f>IF(HLOOKUP($B472,'(Cacher Donnée)'!$I$3:$K$203,$A472+1,FALSE)="",NA(),HLOOKUP($B472,'(Cacher Donnée)'!$I$3:$K$203,$A472+1,FALSE))</f>
        <v>#N/A</v>
      </c>
      <c r="F472" t="e">
        <f>IF(HLOOKUP($B472,'(Cacher Donnée)'!$L$3:$N$203,$A472+1,FALSE)="",NA(),HLOOKUP($B472,'(Cacher Donnée)'!$L$3:$N$203,$A472+1,FALSE))</f>
        <v>#N/A</v>
      </c>
      <c r="G472" t="e">
        <f>IF(HLOOKUP($B472,'(Cacher Donnée)'!$O$3:$Q$203,$A472+1,FALSE)="",NA(),HLOOKUP($B472,'(Cacher Donnée)'!$O$3:$Q$203,$A472+1,FALSE))</f>
        <v>#N/A</v>
      </c>
      <c r="H472" t="e">
        <f>IF(HLOOKUP($B472,'(Cacher Donnée)'!$R$3:$T$203,$A472+1,FALSE)="",NA(),HLOOKUP($B472,'(Cacher Donnée)'!$R$3:$T$203,$A472+1,FALSE))</f>
        <v>#N/A</v>
      </c>
      <c r="I472">
        <f>VLOOKUP('Feuil1 (2)'!A472,Résultats!$B$12:$AA$211,21,)</f>
        <v>0</v>
      </c>
      <c r="J472">
        <f>VLOOKUP('Feuil1 (2)'!$A472,Résultats!$B$12:$AA$211,22,FALSE)</f>
        <v>0</v>
      </c>
      <c r="K472">
        <f>VLOOKUP('Feuil1 (2)'!$A472,Résultats!$B$12:$AA$211,23,FALSE)</f>
        <v>0</v>
      </c>
      <c r="L472">
        <f>VLOOKUP('Feuil1 (2)'!$A472,Résultats!$B$12:$AA$211,24,FALSE)</f>
        <v>0</v>
      </c>
      <c r="M472">
        <f>VLOOKUP('Feuil1 (2)'!$A472,Résultats!$B$12:$AA$211,25,FALSE)</f>
        <v>0</v>
      </c>
    </row>
    <row r="473" spans="1:13" x14ac:dyDescent="0.25">
      <c r="A473">
        <f t="shared" si="8"/>
        <v>157</v>
      </c>
      <c r="B473" t="s">
        <v>16</v>
      </c>
      <c r="C473" t="e">
        <f>IF(HLOOKUP($B473,'(Cacher Donnée)'!$C$3:$E$203,$A473+1,FALSE)="",NA(),HLOOKUP($B473,'(Cacher Donnée)'!$C$3:$E$203,$A473+1,FALSE))</f>
        <v>#N/A</v>
      </c>
      <c r="D473" t="e">
        <f>IF(HLOOKUP($B473,'(Cacher Donnée)'!$F$3:$H$203,$A473+1,FALSE)="",NA(),HLOOKUP($B473,'(Cacher Donnée)'!$F$3:$H$203,$A473+1,FALSE))</f>
        <v>#N/A</v>
      </c>
      <c r="E473" t="e">
        <f>IF(HLOOKUP($B473,'(Cacher Donnée)'!$I$3:$K$203,$A473+1,FALSE)="",NA(),HLOOKUP($B473,'(Cacher Donnée)'!$I$3:$K$203,$A473+1,FALSE))</f>
        <v>#N/A</v>
      </c>
      <c r="F473" t="e">
        <f>IF(HLOOKUP($B473,'(Cacher Donnée)'!$L$3:$N$203,$A473+1,FALSE)="",NA(),HLOOKUP($B473,'(Cacher Donnée)'!$L$3:$N$203,$A473+1,FALSE))</f>
        <v>#N/A</v>
      </c>
      <c r="G473" t="e">
        <f>IF(HLOOKUP($B473,'(Cacher Donnée)'!$O$3:$Q$203,$A473+1,FALSE)="",NA(),HLOOKUP($B473,'(Cacher Donnée)'!$O$3:$Q$203,$A473+1,FALSE))</f>
        <v>#N/A</v>
      </c>
      <c r="H473" t="e">
        <f>IF(HLOOKUP($B473,'(Cacher Donnée)'!$R$3:$T$203,$A473+1,FALSE)="",NA(),HLOOKUP($B473,'(Cacher Donnée)'!$R$3:$T$203,$A473+1,FALSE))</f>
        <v>#N/A</v>
      </c>
      <c r="I473">
        <f>VLOOKUP('Feuil1 (2)'!A473,Résultats!$B$12:$AA$211,21,)</f>
        <v>0</v>
      </c>
      <c r="J473">
        <f>VLOOKUP('Feuil1 (2)'!$A473,Résultats!$B$12:$AA$211,22,FALSE)</f>
        <v>0</v>
      </c>
      <c r="K473">
        <f>VLOOKUP('Feuil1 (2)'!$A473,Résultats!$B$12:$AA$211,23,FALSE)</f>
        <v>0</v>
      </c>
      <c r="L473">
        <f>VLOOKUP('Feuil1 (2)'!$A473,Résultats!$B$12:$AA$211,24,FALSE)</f>
        <v>0</v>
      </c>
      <c r="M473">
        <f>VLOOKUP('Feuil1 (2)'!$A473,Résultats!$B$12:$AA$211,25,FALSE)</f>
        <v>0</v>
      </c>
    </row>
    <row r="474" spans="1:13" x14ac:dyDescent="0.25">
      <c r="A474">
        <f t="shared" si="8"/>
        <v>158</v>
      </c>
      <c r="B474" t="s">
        <v>3</v>
      </c>
      <c r="C474" t="e">
        <f>IF(HLOOKUP($B474,'(Cacher Donnée)'!$C$3:$E$203,$A474+1,FALSE)="",NA(),HLOOKUP($B474,'(Cacher Donnée)'!$C$3:$E$203,$A474+1,FALSE))</f>
        <v>#N/A</v>
      </c>
      <c r="D474" t="e">
        <f>IF(HLOOKUP($B474,'(Cacher Donnée)'!$F$3:$H$203,$A474+1,FALSE)="",NA(),HLOOKUP($B474,'(Cacher Donnée)'!$F$3:$H$203,$A474+1,FALSE))</f>
        <v>#N/A</v>
      </c>
      <c r="E474" t="e">
        <f>IF(HLOOKUP($B474,'(Cacher Donnée)'!$I$3:$K$203,$A474+1,FALSE)="",NA(),HLOOKUP($B474,'(Cacher Donnée)'!$I$3:$K$203,$A474+1,FALSE))</f>
        <v>#N/A</v>
      </c>
      <c r="F474" t="e">
        <f>IF(HLOOKUP($B474,'(Cacher Donnée)'!$L$3:$N$203,$A474+1,FALSE)="",NA(),HLOOKUP($B474,'(Cacher Donnée)'!$L$3:$N$203,$A474+1,FALSE))</f>
        <v>#N/A</v>
      </c>
      <c r="G474" t="e">
        <f>IF(HLOOKUP($B474,'(Cacher Donnée)'!$O$3:$Q$203,$A474+1,FALSE)="",NA(),HLOOKUP($B474,'(Cacher Donnée)'!$O$3:$Q$203,$A474+1,FALSE))</f>
        <v>#N/A</v>
      </c>
      <c r="H474" t="e">
        <f>IF(HLOOKUP($B474,'(Cacher Donnée)'!$R$3:$T$203,$A474+1,FALSE)="",NA(),HLOOKUP($B474,'(Cacher Donnée)'!$R$3:$T$203,$A474+1,FALSE))</f>
        <v>#N/A</v>
      </c>
      <c r="I474">
        <f>VLOOKUP('Feuil1 (2)'!A474,Résultats!$B$12:$AA$211,21,)</f>
        <v>0</v>
      </c>
      <c r="J474">
        <f>VLOOKUP('Feuil1 (2)'!$A474,Résultats!$B$12:$AA$211,22,FALSE)</f>
        <v>0</v>
      </c>
      <c r="K474">
        <f>VLOOKUP('Feuil1 (2)'!$A474,Résultats!$B$12:$AA$211,23,FALSE)</f>
        <v>0</v>
      </c>
      <c r="L474">
        <f>VLOOKUP('Feuil1 (2)'!$A474,Résultats!$B$12:$AA$211,24,FALSE)</f>
        <v>0</v>
      </c>
      <c r="M474">
        <f>VLOOKUP('Feuil1 (2)'!$A474,Résultats!$B$12:$AA$211,25,FALSE)</f>
        <v>0</v>
      </c>
    </row>
    <row r="475" spans="1:13" x14ac:dyDescent="0.25">
      <c r="A475">
        <f t="shared" si="8"/>
        <v>158</v>
      </c>
      <c r="B475" t="s">
        <v>4</v>
      </c>
      <c r="C475" t="e">
        <f>IF(HLOOKUP($B475,'(Cacher Donnée)'!$C$3:$E$203,$A475+1,FALSE)="",NA(),HLOOKUP($B475,'(Cacher Donnée)'!$C$3:$E$203,$A475+1,FALSE))</f>
        <v>#N/A</v>
      </c>
      <c r="D475" t="e">
        <f>IF(HLOOKUP($B475,'(Cacher Donnée)'!$F$3:$H$203,$A475+1,FALSE)="",NA(),HLOOKUP($B475,'(Cacher Donnée)'!$F$3:$H$203,$A475+1,FALSE))</f>
        <v>#N/A</v>
      </c>
      <c r="E475" t="e">
        <f>IF(HLOOKUP($B475,'(Cacher Donnée)'!$I$3:$K$203,$A475+1,FALSE)="",NA(),HLOOKUP($B475,'(Cacher Donnée)'!$I$3:$K$203,$A475+1,FALSE))</f>
        <v>#N/A</v>
      </c>
      <c r="F475" t="e">
        <f>IF(HLOOKUP($B475,'(Cacher Donnée)'!$L$3:$N$203,$A475+1,FALSE)="",NA(),HLOOKUP($B475,'(Cacher Donnée)'!$L$3:$N$203,$A475+1,FALSE))</f>
        <v>#N/A</v>
      </c>
      <c r="G475" t="e">
        <f>IF(HLOOKUP($B475,'(Cacher Donnée)'!$O$3:$Q$203,$A475+1,FALSE)="",NA(),HLOOKUP($B475,'(Cacher Donnée)'!$O$3:$Q$203,$A475+1,FALSE))</f>
        <v>#N/A</v>
      </c>
      <c r="H475" t="e">
        <f>IF(HLOOKUP($B475,'(Cacher Donnée)'!$R$3:$T$203,$A475+1,FALSE)="",NA(),HLOOKUP($B475,'(Cacher Donnée)'!$R$3:$T$203,$A475+1,FALSE))</f>
        <v>#N/A</v>
      </c>
      <c r="I475">
        <f>VLOOKUP('Feuil1 (2)'!A475,Résultats!$B$12:$AA$211,21,)</f>
        <v>0</v>
      </c>
      <c r="J475">
        <f>VLOOKUP('Feuil1 (2)'!$A475,Résultats!$B$12:$AA$211,22,FALSE)</f>
        <v>0</v>
      </c>
      <c r="K475">
        <f>VLOOKUP('Feuil1 (2)'!$A475,Résultats!$B$12:$AA$211,23,FALSE)</f>
        <v>0</v>
      </c>
      <c r="L475">
        <f>VLOOKUP('Feuil1 (2)'!$A475,Résultats!$B$12:$AA$211,24,FALSE)</f>
        <v>0</v>
      </c>
      <c r="M475">
        <f>VLOOKUP('Feuil1 (2)'!$A475,Résultats!$B$12:$AA$211,25,FALSE)</f>
        <v>0</v>
      </c>
    </row>
    <row r="476" spans="1:13" x14ac:dyDescent="0.25">
      <c r="A476">
        <f t="shared" si="8"/>
        <v>158</v>
      </c>
      <c r="B476" t="s">
        <v>16</v>
      </c>
      <c r="C476" t="e">
        <f>IF(HLOOKUP($B476,'(Cacher Donnée)'!$C$3:$E$203,$A476+1,FALSE)="",NA(),HLOOKUP($B476,'(Cacher Donnée)'!$C$3:$E$203,$A476+1,FALSE))</f>
        <v>#N/A</v>
      </c>
      <c r="D476" t="e">
        <f>IF(HLOOKUP($B476,'(Cacher Donnée)'!$F$3:$H$203,$A476+1,FALSE)="",NA(),HLOOKUP($B476,'(Cacher Donnée)'!$F$3:$H$203,$A476+1,FALSE))</f>
        <v>#N/A</v>
      </c>
      <c r="E476" t="e">
        <f>IF(HLOOKUP($B476,'(Cacher Donnée)'!$I$3:$K$203,$A476+1,FALSE)="",NA(),HLOOKUP($B476,'(Cacher Donnée)'!$I$3:$K$203,$A476+1,FALSE))</f>
        <v>#N/A</v>
      </c>
      <c r="F476" t="e">
        <f>IF(HLOOKUP($B476,'(Cacher Donnée)'!$L$3:$N$203,$A476+1,FALSE)="",NA(),HLOOKUP($B476,'(Cacher Donnée)'!$L$3:$N$203,$A476+1,FALSE))</f>
        <v>#N/A</v>
      </c>
      <c r="G476" t="e">
        <f>IF(HLOOKUP($B476,'(Cacher Donnée)'!$O$3:$Q$203,$A476+1,FALSE)="",NA(),HLOOKUP($B476,'(Cacher Donnée)'!$O$3:$Q$203,$A476+1,FALSE))</f>
        <v>#N/A</v>
      </c>
      <c r="H476" t="e">
        <f>IF(HLOOKUP($B476,'(Cacher Donnée)'!$R$3:$T$203,$A476+1,FALSE)="",NA(),HLOOKUP($B476,'(Cacher Donnée)'!$R$3:$T$203,$A476+1,FALSE))</f>
        <v>#N/A</v>
      </c>
      <c r="I476">
        <f>VLOOKUP('Feuil1 (2)'!A476,Résultats!$B$12:$AA$211,21,)</f>
        <v>0</v>
      </c>
      <c r="J476">
        <f>VLOOKUP('Feuil1 (2)'!$A476,Résultats!$B$12:$AA$211,22,FALSE)</f>
        <v>0</v>
      </c>
      <c r="K476">
        <f>VLOOKUP('Feuil1 (2)'!$A476,Résultats!$B$12:$AA$211,23,FALSE)</f>
        <v>0</v>
      </c>
      <c r="L476">
        <f>VLOOKUP('Feuil1 (2)'!$A476,Résultats!$B$12:$AA$211,24,FALSE)</f>
        <v>0</v>
      </c>
      <c r="M476">
        <f>VLOOKUP('Feuil1 (2)'!$A476,Résultats!$B$12:$AA$211,25,FALSE)</f>
        <v>0</v>
      </c>
    </row>
    <row r="477" spans="1:13" x14ac:dyDescent="0.25">
      <c r="A477">
        <f t="shared" si="8"/>
        <v>159</v>
      </c>
      <c r="B477" t="s">
        <v>3</v>
      </c>
      <c r="C477" t="e">
        <f>IF(HLOOKUP($B477,'(Cacher Donnée)'!$C$3:$E$203,$A477+1,FALSE)="",NA(),HLOOKUP($B477,'(Cacher Donnée)'!$C$3:$E$203,$A477+1,FALSE))</f>
        <v>#N/A</v>
      </c>
      <c r="D477" t="e">
        <f>IF(HLOOKUP($B477,'(Cacher Donnée)'!$F$3:$H$203,$A477+1,FALSE)="",NA(),HLOOKUP($B477,'(Cacher Donnée)'!$F$3:$H$203,$A477+1,FALSE))</f>
        <v>#N/A</v>
      </c>
      <c r="E477" t="e">
        <f>IF(HLOOKUP($B477,'(Cacher Donnée)'!$I$3:$K$203,$A477+1,FALSE)="",NA(),HLOOKUP($B477,'(Cacher Donnée)'!$I$3:$K$203,$A477+1,FALSE))</f>
        <v>#N/A</v>
      </c>
      <c r="F477" t="e">
        <f>IF(HLOOKUP($B477,'(Cacher Donnée)'!$L$3:$N$203,$A477+1,FALSE)="",NA(),HLOOKUP($B477,'(Cacher Donnée)'!$L$3:$N$203,$A477+1,FALSE))</f>
        <v>#N/A</v>
      </c>
      <c r="G477" t="e">
        <f>IF(HLOOKUP($B477,'(Cacher Donnée)'!$O$3:$Q$203,$A477+1,FALSE)="",NA(),HLOOKUP($B477,'(Cacher Donnée)'!$O$3:$Q$203,$A477+1,FALSE))</f>
        <v>#N/A</v>
      </c>
      <c r="H477" t="e">
        <f>IF(HLOOKUP($B477,'(Cacher Donnée)'!$R$3:$T$203,$A477+1,FALSE)="",NA(),HLOOKUP($B477,'(Cacher Donnée)'!$R$3:$T$203,$A477+1,FALSE))</f>
        <v>#N/A</v>
      </c>
      <c r="I477">
        <f>VLOOKUP('Feuil1 (2)'!A477,Résultats!$B$12:$AA$211,21,)</f>
        <v>0</v>
      </c>
      <c r="J477">
        <f>VLOOKUP('Feuil1 (2)'!$A477,Résultats!$B$12:$AA$211,22,FALSE)</f>
        <v>0</v>
      </c>
      <c r="K477">
        <f>VLOOKUP('Feuil1 (2)'!$A477,Résultats!$B$12:$AA$211,23,FALSE)</f>
        <v>0</v>
      </c>
      <c r="L477">
        <f>VLOOKUP('Feuil1 (2)'!$A477,Résultats!$B$12:$AA$211,24,FALSE)</f>
        <v>0</v>
      </c>
      <c r="M477">
        <f>VLOOKUP('Feuil1 (2)'!$A477,Résultats!$B$12:$AA$211,25,FALSE)</f>
        <v>0</v>
      </c>
    </row>
    <row r="478" spans="1:13" x14ac:dyDescent="0.25">
      <c r="A478">
        <f t="shared" si="8"/>
        <v>159</v>
      </c>
      <c r="B478" t="s">
        <v>4</v>
      </c>
      <c r="C478" t="e">
        <f>IF(HLOOKUP($B478,'(Cacher Donnée)'!$C$3:$E$203,$A478+1,FALSE)="",NA(),HLOOKUP($B478,'(Cacher Donnée)'!$C$3:$E$203,$A478+1,FALSE))</f>
        <v>#N/A</v>
      </c>
      <c r="D478" t="e">
        <f>IF(HLOOKUP($B478,'(Cacher Donnée)'!$F$3:$H$203,$A478+1,FALSE)="",NA(),HLOOKUP($B478,'(Cacher Donnée)'!$F$3:$H$203,$A478+1,FALSE))</f>
        <v>#N/A</v>
      </c>
      <c r="E478" t="e">
        <f>IF(HLOOKUP($B478,'(Cacher Donnée)'!$I$3:$K$203,$A478+1,FALSE)="",NA(),HLOOKUP($B478,'(Cacher Donnée)'!$I$3:$K$203,$A478+1,FALSE))</f>
        <v>#N/A</v>
      </c>
      <c r="F478" t="e">
        <f>IF(HLOOKUP($B478,'(Cacher Donnée)'!$L$3:$N$203,$A478+1,FALSE)="",NA(),HLOOKUP($B478,'(Cacher Donnée)'!$L$3:$N$203,$A478+1,FALSE))</f>
        <v>#N/A</v>
      </c>
      <c r="G478" t="e">
        <f>IF(HLOOKUP($B478,'(Cacher Donnée)'!$O$3:$Q$203,$A478+1,FALSE)="",NA(),HLOOKUP($B478,'(Cacher Donnée)'!$O$3:$Q$203,$A478+1,FALSE))</f>
        <v>#N/A</v>
      </c>
      <c r="H478" t="e">
        <f>IF(HLOOKUP($B478,'(Cacher Donnée)'!$R$3:$T$203,$A478+1,FALSE)="",NA(),HLOOKUP($B478,'(Cacher Donnée)'!$R$3:$T$203,$A478+1,FALSE))</f>
        <v>#N/A</v>
      </c>
      <c r="I478">
        <f>VLOOKUP('Feuil1 (2)'!A478,Résultats!$B$12:$AA$211,21,)</f>
        <v>0</v>
      </c>
      <c r="J478">
        <f>VLOOKUP('Feuil1 (2)'!$A478,Résultats!$B$12:$AA$211,22,FALSE)</f>
        <v>0</v>
      </c>
      <c r="K478">
        <f>VLOOKUP('Feuil1 (2)'!$A478,Résultats!$B$12:$AA$211,23,FALSE)</f>
        <v>0</v>
      </c>
      <c r="L478">
        <f>VLOOKUP('Feuil1 (2)'!$A478,Résultats!$B$12:$AA$211,24,FALSE)</f>
        <v>0</v>
      </c>
      <c r="M478">
        <f>VLOOKUP('Feuil1 (2)'!$A478,Résultats!$B$12:$AA$211,25,FALSE)</f>
        <v>0</v>
      </c>
    </row>
    <row r="479" spans="1:13" x14ac:dyDescent="0.25">
      <c r="A479">
        <f t="shared" si="8"/>
        <v>159</v>
      </c>
      <c r="B479" t="s">
        <v>16</v>
      </c>
      <c r="C479" t="e">
        <f>IF(HLOOKUP($B479,'(Cacher Donnée)'!$C$3:$E$203,$A479+1,FALSE)="",NA(),HLOOKUP($B479,'(Cacher Donnée)'!$C$3:$E$203,$A479+1,FALSE))</f>
        <v>#N/A</v>
      </c>
      <c r="D479" t="e">
        <f>IF(HLOOKUP($B479,'(Cacher Donnée)'!$F$3:$H$203,$A479+1,FALSE)="",NA(),HLOOKUP($B479,'(Cacher Donnée)'!$F$3:$H$203,$A479+1,FALSE))</f>
        <v>#N/A</v>
      </c>
      <c r="E479" t="e">
        <f>IF(HLOOKUP($B479,'(Cacher Donnée)'!$I$3:$K$203,$A479+1,FALSE)="",NA(),HLOOKUP($B479,'(Cacher Donnée)'!$I$3:$K$203,$A479+1,FALSE))</f>
        <v>#N/A</v>
      </c>
      <c r="F479" t="e">
        <f>IF(HLOOKUP($B479,'(Cacher Donnée)'!$L$3:$N$203,$A479+1,FALSE)="",NA(),HLOOKUP($B479,'(Cacher Donnée)'!$L$3:$N$203,$A479+1,FALSE))</f>
        <v>#N/A</v>
      </c>
      <c r="G479" t="e">
        <f>IF(HLOOKUP($B479,'(Cacher Donnée)'!$O$3:$Q$203,$A479+1,FALSE)="",NA(),HLOOKUP($B479,'(Cacher Donnée)'!$O$3:$Q$203,$A479+1,FALSE))</f>
        <v>#N/A</v>
      </c>
      <c r="H479" t="e">
        <f>IF(HLOOKUP($B479,'(Cacher Donnée)'!$R$3:$T$203,$A479+1,FALSE)="",NA(),HLOOKUP($B479,'(Cacher Donnée)'!$R$3:$T$203,$A479+1,FALSE))</f>
        <v>#N/A</v>
      </c>
      <c r="I479">
        <f>VLOOKUP('Feuil1 (2)'!A479,Résultats!$B$12:$AA$211,21,)</f>
        <v>0</v>
      </c>
      <c r="J479">
        <f>VLOOKUP('Feuil1 (2)'!$A479,Résultats!$B$12:$AA$211,22,FALSE)</f>
        <v>0</v>
      </c>
      <c r="K479">
        <f>VLOOKUP('Feuil1 (2)'!$A479,Résultats!$B$12:$AA$211,23,FALSE)</f>
        <v>0</v>
      </c>
      <c r="L479">
        <f>VLOOKUP('Feuil1 (2)'!$A479,Résultats!$B$12:$AA$211,24,FALSE)</f>
        <v>0</v>
      </c>
      <c r="M479">
        <f>VLOOKUP('Feuil1 (2)'!$A479,Résultats!$B$12:$AA$211,25,FALSE)</f>
        <v>0</v>
      </c>
    </row>
    <row r="480" spans="1:13" x14ac:dyDescent="0.25">
      <c r="A480">
        <f t="shared" si="8"/>
        <v>160</v>
      </c>
      <c r="B480" t="s">
        <v>3</v>
      </c>
      <c r="C480" t="e">
        <f>IF(HLOOKUP($B480,'(Cacher Donnée)'!$C$3:$E$203,$A480+1,FALSE)="",NA(),HLOOKUP($B480,'(Cacher Donnée)'!$C$3:$E$203,$A480+1,FALSE))</f>
        <v>#N/A</v>
      </c>
      <c r="D480" t="e">
        <f>IF(HLOOKUP($B480,'(Cacher Donnée)'!$F$3:$H$203,$A480+1,FALSE)="",NA(),HLOOKUP($B480,'(Cacher Donnée)'!$F$3:$H$203,$A480+1,FALSE))</f>
        <v>#N/A</v>
      </c>
      <c r="E480" t="e">
        <f>IF(HLOOKUP($B480,'(Cacher Donnée)'!$I$3:$K$203,$A480+1,FALSE)="",NA(),HLOOKUP($B480,'(Cacher Donnée)'!$I$3:$K$203,$A480+1,FALSE))</f>
        <v>#N/A</v>
      </c>
      <c r="F480" t="e">
        <f>IF(HLOOKUP($B480,'(Cacher Donnée)'!$L$3:$N$203,$A480+1,FALSE)="",NA(),HLOOKUP($B480,'(Cacher Donnée)'!$L$3:$N$203,$A480+1,FALSE))</f>
        <v>#N/A</v>
      </c>
      <c r="G480" t="e">
        <f>IF(HLOOKUP($B480,'(Cacher Donnée)'!$O$3:$Q$203,$A480+1,FALSE)="",NA(),HLOOKUP($B480,'(Cacher Donnée)'!$O$3:$Q$203,$A480+1,FALSE))</f>
        <v>#N/A</v>
      </c>
      <c r="H480" t="e">
        <f>IF(HLOOKUP($B480,'(Cacher Donnée)'!$R$3:$T$203,$A480+1,FALSE)="",NA(),HLOOKUP($B480,'(Cacher Donnée)'!$R$3:$T$203,$A480+1,FALSE))</f>
        <v>#N/A</v>
      </c>
      <c r="I480">
        <f>VLOOKUP('Feuil1 (2)'!A480,Résultats!$B$12:$AA$211,21,)</f>
        <v>0</v>
      </c>
      <c r="J480">
        <f>VLOOKUP('Feuil1 (2)'!$A480,Résultats!$B$12:$AA$211,22,FALSE)</f>
        <v>0</v>
      </c>
      <c r="K480">
        <f>VLOOKUP('Feuil1 (2)'!$A480,Résultats!$B$12:$AA$211,23,FALSE)</f>
        <v>0</v>
      </c>
      <c r="L480">
        <f>VLOOKUP('Feuil1 (2)'!$A480,Résultats!$B$12:$AA$211,24,FALSE)</f>
        <v>0</v>
      </c>
      <c r="M480">
        <f>VLOOKUP('Feuil1 (2)'!$A480,Résultats!$B$12:$AA$211,25,FALSE)</f>
        <v>0</v>
      </c>
    </row>
    <row r="481" spans="1:13" x14ac:dyDescent="0.25">
      <c r="A481">
        <f t="shared" si="8"/>
        <v>160</v>
      </c>
      <c r="B481" t="s">
        <v>4</v>
      </c>
      <c r="C481" t="e">
        <f>IF(HLOOKUP($B481,'(Cacher Donnée)'!$C$3:$E$203,$A481+1,FALSE)="",NA(),HLOOKUP($B481,'(Cacher Donnée)'!$C$3:$E$203,$A481+1,FALSE))</f>
        <v>#N/A</v>
      </c>
      <c r="D481" t="e">
        <f>IF(HLOOKUP($B481,'(Cacher Donnée)'!$F$3:$H$203,$A481+1,FALSE)="",NA(),HLOOKUP($B481,'(Cacher Donnée)'!$F$3:$H$203,$A481+1,FALSE))</f>
        <v>#N/A</v>
      </c>
      <c r="E481" t="e">
        <f>IF(HLOOKUP($B481,'(Cacher Donnée)'!$I$3:$K$203,$A481+1,FALSE)="",NA(),HLOOKUP($B481,'(Cacher Donnée)'!$I$3:$K$203,$A481+1,FALSE))</f>
        <v>#N/A</v>
      </c>
      <c r="F481" t="e">
        <f>IF(HLOOKUP($B481,'(Cacher Donnée)'!$L$3:$N$203,$A481+1,FALSE)="",NA(),HLOOKUP($B481,'(Cacher Donnée)'!$L$3:$N$203,$A481+1,FALSE))</f>
        <v>#N/A</v>
      </c>
      <c r="G481" t="e">
        <f>IF(HLOOKUP($B481,'(Cacher Donnée)'!$O$3:$Q$203,$A481+1,FALSE)="",NA(),HLOOKUP($B481,'(Cacher Donnée)'!$O$3:$Q$203,$A481+1,FALSE))</f>
        <v>#N/A</v>
      </c>
      <c r="H481" t="e">
        <f>IF(HLOOKUP($B481,'(Cacher Donnée)'!$R$3:$T$203,$A481+1,FALSE)="",NA(),HLOOKUP($B481,'(Cacher Donnée)'!$R$3:$T$203,$A481+1,FALSE))</f>
        <v>#N/A</v>
      </c>
      <c r="I481">
        <f>VLOOKUP('Feuil1 (2)'!A481,Résultats!$B$12:$AA$211,21,)</f>
        <v>0</v>
      </c>
      <c r="J481">
        <f>VLOOKUP('Feuil1 (2)'!$A481,Résultats!$B$12:$AA$211,22,FALSE)</f>
        <v>0</v>
      </c>
      <c r="K481">
        <f>VLOOKUP('Feuil1 (2)'!$A481,Résultats!$B$12:$AA$211,23,FALSE)</f>
        <v>0</v>
      </c>
      <c r="L481">
        <f>VLOOKUP('Feuil1 (2)'!$A481,Résultats!$B$12:$AA$211,24,FALSE)</f>
        <v>0</v>
      </c>
      <c r="M481">
        <f>VLOOKUP('Feuil1 (2)'!$A481,Résultats!$B$12:$AA$211,25,FALSE)</f>
        <v>0</v>
      </c>
    </row>
    <row r="482" spans="1:13" x14ac:dyDescent="0.25">
      <c r="A482">
        <f t="shared" si="8"/>
        <v>160</v>
      </c>
      <c r="B482" t="s">
        <v>16</v>
      </c>
      <c r="C482" t="e">
        <f>IF(HLOOKUP($B482,'(Cacher Donnée)'!$C$3:$E$203,$A482+1,FALSE)="",NA(),HLOOKUP($B482,'(Cacher Donnée)'!$C$3:$E$203,$A482+1,FALSE))</f>
        <v>#N/A</v>
      </c>
      <c r="D482" t="e">
        <f>IF(HLOOKUP($B482,'(Cacher Donnée)'!$F$3:$H$203,$A482+1,FALSE)="",NA(),HLOOKUP($B482,'(Cacher Donnée)'!$F$3:$H$203,$A482+1,FALSE))</f>
        <v>#N/A</v>
      </c>
      <c r="E482" t="e">
        <f>IF(HLOOKUP($B482,'(Cacher Donnée)'!$I$3:$K$203,$A482+1,FALSE)="",NA(),HLOOKUP($B482,'(Cacher Donnée)'!$I$3:$K$203,$A482+1,FALSE))</f>
        <v>#N/A</v>
      </c>
      <c r="F482" t="e">
        <f>IF(HLOOKUP($B482,'(Cacher Donnée)'!$L$3:$N$203,$A482+1,FALSE)="",NA(),HLOOKUP($B482,'(Cacher Donnée)'!$L$3:$N$203,$A482+1,FALSE))</f>
        <v>#N/A</v>
      </c>
      <c r="G482" t="e">
        <f>IF(HLOOKUP($B482,'(Cacher Donnée)'!$O$3:$Q$203,$A482+1,FALSE)="",NA(),HLOOKUP($B482,'(Cacher Donnée)'!$O$3:$Q$203,$A482+1,FALSE))</f>
        <v>#N/A</v>
      </c>
      <c r="H482" t="e">
        <f>IF(HLOOKUP($B482,'(Cacher Donnée)'!$R$3:$T$203,$A482+1,FALSE)="",NA(),HLOOKUP($B482,'(Cacher Donnée)'!$R$3:$T$203,$A482+1,FALSE))</f>
        <v>#N/A</v>
      </c>
      <c r="I482">
        <f>VLOOKUP('Feuil1 (2)'!A482,Résultats!$B$12:$AA$211,21,)</f>
        <v>0</v>
      </c>
      <c r="J482">
        <f>VLOOKUP('Feuil1 (2)'!$A482,Résultats!$B$12:$AA$211,22,FALSE)</f>
        <v>0</v>
      </c>
      <c r="K482">
        <f>VLOOKUP('Feuil1 (2)'!$A482,Résultats!$B$12:$AA$211,23,FALSE)</f>
        <v>0</v>
      </c>
      <c r="L482">
        <f>VLOOKUP('Feuil1 (2)'!$A482,Résultats!$B$12:$AA$211,24,FALSE)</f>
        <v>0</v>
      </c>
      <c r="M482">
        <f>VLOOKUP('Feuil1 (2)'!$A482,Résultats!$B$12:$AA$211,25,FALSE)</f>
        <v>0</v>
      </c>
    </row>
    <row r="483" spans="1:13" x14ac:dyDescent="0.25">
      <c r="A483">
        <f t="shared" si="8"/>
        <v>161</v>
      </c>
      <c r="B483" t="s">
        <v>3</v>
      </c>
      <c r="C483" t="e">
        <f>IF(HLOOKUP($B483,'(Cacher Donnée)'!$C$3:$E$203,$A483+1,FALSE)="",NA(),HLOOKUP($B483,'(Cacher Donnée)'!$C$3:$E$203,$A483+1,FALSE))</f>
        <v>#N/A</v>
      </c>
      <c r="D483" t="e">
        <f>IF(HLOOKUP($B483,'(Cacher Donnée)'!$F$3:$H$203,$A483+1,FALSE)="",NA(),HLOOKUP($B483,'(Cacher Donnée)'!$F$3:$H$203,$A483+1,FALSE))</f>
        <v>#N/A</v>
      </c>
      <c r="E483" t="e">
        <f>IF(HLOOKUP($B483,'(Cacher Donnée)'!$I$3:$K$203,$A483+1,FALSE)="",NA(),HLOOKUP($B483,'(Cacher Donnée)'!$I$3:$K$203,$A483+1,FALSE))</f>
        <v>#N/A</v>
      </c>
      <c r="F483" t="e">
        <f>IF(HLOOKUP($B483,'(Cacher Donnée)'!$L$3:$N$203,$A483+1,FALSE)="",NA(),HLOOKUP($B483,'(Cacher Donnée)'!$L$3:$N$203,$A483+1,FALSE))</f>
        <v>#N/A</v>
      </c>
      <c r="G483" t="e">
        <f>IF(HLOOKUP($B483,'(Cacher Donnée)'!$O$3:$Q$203,$A483+1,FALSE)="",NA(),HLOOKUP($B483,'(Cacher Donnée)'!$O$3:$Q$203,$A483+1,FALSE))</f>
        <v>#N/A</v>
      </c>
      <c r="H483" t="e">
        <f>IF(HLOOKUP($B483,'(Cacher Donnée)'!$R$3:$T$203,$A483+1,FALSE)="",NA(),HLOOKUP($B483,'(Cacher Donnée)'!$R$3:$T$203,$A483+1,FALSE))</f>
        <v>#N/A</v>
      </c>
      <c r="I483">
        <f>VLOOKUP('Feuil1 (2)'!A483,Résultats!$B$12:$AA$211,21,)</f>
        <v>0</v>
      </c>
      <c r="J483">
        <f>VLOOKUP('Feuil1 (2)'!$A483,Résultats!$B$12:$AA$211,22,FALSE)</f>
        <v>0</v>
      </c>
      <c r="K483">
        <f>VLOOKUP('Feuil1 (2)'!$A483,Résultats!$B$12:$AA$211,23,FALSE)</f>
        <v>0</v>
      </c>
      <c r="L483">
        <f>VLOOKUP('Feuil1 (2)'!$A483,Résultats!$B$12:$AA$211,24,FALSE)</f>
        <v>0</v>
      </c>
      <c r="M483">
        <f>VLOOKUP('Feuil1 (2)'!$A483,Résultats!$B$12:$AA$211,25,FALSE)</f>
        <v>0</v>
      </c>
    </row>
    <row r="484" spans="1:13" x14ac:dyDescent="0.25">
      <c r="A484">
        <f t="shared" si="8"/>
        <v>161</v>
      </c>
      <c r="B484" t="s">
        <v>4</v>
      </c>
      <c r="C484" t="e">
        <f>IF(HLOOKUP($B484,'(Cacher Donnée)'!$C$3:$E$203,$A484+1,FALSE)="",NA(),HLOOKUP($B484,'(Cacher Donnée)'!$C$3:$E$203,$A484+1,FALSE))</f>
        <v>#N/A</v>
      </c>
      <c r="D484" t="e">
        <f>IF(HLOOKUP($B484,'(Cacher Donnée)'!$F$3:$H$203,$A484+1,FALSE)="",NA(),HLOOKUP($B484,'(Cacher Donnée)'!$F$3:$H$203,$A484+1,FALSE))</f>
        <v>#N/A</v>
      </c>
      <c r="E484" t="e">
        <f>IF(HLOOKUP($B484,'(Cacher Donnée)'!$I$3:$K$203,$A484+1,FALSE)="",NA(),HLOOKUP($B484,'(Cacher Donnée)'!$I$3:$K$203,$A484+1,FALSE))</f>
        <v>#N/A</v>
      </c>
      <c r="F484" t="e">
        <f>IF(HLOOKUP($B484,'(Cacher Donnée)'!$L$3:$N$203,$A484+1,FALSE)="",NA(),HLOOKUP($B484,'(Cacher Donnée)'!$L$3:$N$203,$A484+1,FALSE))</f>
        <v>#N/A</v>
      </c>
      <c r="G484" t="e">
        <f>IF(HLOOKUP($B484,'(Cacher Donnée)'!$O$3:$Q$203,$A484+1,FALSE)="",NA(),HLOOKUP($B484,'(Cacher Donnée)'!$O$3:$Q$203,$A484+1,FALSE))</f>
        <v>#N/A</v>
      </c>
      <c r="H484" t="e">
        <f>IF(HLOOKUP($B484,'(Cacher Donnée)'!$R$3:$T$203,$A484+1,FALSE)="",NA(),HLOOKUP($B484,'(Cacher Donnée)'!$R$3:$T$203,$A484+1,FALSE))</f>
        <v>#N/A</v>
      </c>
      <c r="I484">
        <f>VLOOKUP('Feuil1 (2)'!A484,Résultats!$B$12:$AA$211,21,)</f>
        <v>0</v>
      </c>
      <c r="J484">
        <f>VLOOKUP('Feuil1 (2)'!$A484,Résultats!$B$12:$AA$211,22,FALSE)</f>
        <v>0</v>
      </c>
      <c r="K484">
        <f>VLOOKUP('Feuil1 (2)'!$A484,Résultats!$B$12:$AA$211,23,FALSE)</f>
        <v>0</v>
      </c>
      <c r="L484">
        <f>VLOOKUP('Feuil1 (2)'!$A484,Résultats!$B$12:$AA$211,24,FALSE)</f>
        <v>0</v>
      </c>
      <c r="M484">
        <f>VLOOKUP('Feuil1 (2)'!$A484,Résultats!$B$12:$AA$211,25,FALSE)</f>
        <v>0</v>
      </c>
    </row>
    <row r="485" spans="1:13" x14ac:dyDescent="0.25">
      <c r="A485">
        <f t="shared" si="8"/>
        <v>161</v>
      </c>
      <c r="B485" t="s">
        <v>16</v>
      </c>
      <c r="C485" t="e">
        <f>IF(HLOOKUP($B485,'(Cacher Donnée)'!$C$3:$E$203,$A485+1,FALSE)="",NA(),HLOOKUP($B485,'(Cacher Donnée)'!$C$3:$E$203,$A485+1,FALSE))</f>
        <v>#N/A</v>
      </c>
      <c r="D485" t="e">
        <f>IF(HLOOKUP($B485,'(Cacher Donnée)'!$F$3:$H$203,$A485+1,FALSE)="",NA(),HLOOKUP($B485,'(Cacher Donnée)'!$F$3:$H$203,$A485+1,FALSE))</f>
        <v>#N/A</v>
      </c>
      <c r="E485" t="e">
        <f>IF(HLOOKUP($B485,'(Cacher Donnée)'!$I$3:$K$203,$A485+1,FALSE)="",NA(),HLOOKUP($B485,'(Cacher Donnée)'!$I$3:$K$203,$A485+1,FALSE))</f>
        <v>#N/A</v>
      </c>
      <c r="F485" t="e">
        <f>IF(HLOOKUP($B485,'(Cacher Donnée)'!$L$3:$N$203,$A485+1,FALSE)="",NA(),HLOOKUP($B485,'(Cacher Donnée)'!$L$3:$N$203,$A485+1,FALSE))</f>
        <v>#N/A</v>
      </c>
      <c r="G485" t="e">
        <f>IF(HLOOKUP($B485,'(Cacher Donnée)'!$O$3:$Q$203,$A485+1,FALSE)="",NA(),HLOOKUP($B485,'(Cacher Donnée)'!$O$3:$Q$203,$A485+1,FALSE))</f>
        <v>#N/A</v>
      </c>
      <c r="H485" t="e">
        <f>IF(HLOOKUP($B485,'(Cacher Donnée)'!$R$3:$T$203,$A485+1,FALSE)="",NA(),HLOOKUP($B485,'(Cacher Donnée)'!$R$3:$T$203,$A485+1,FALSE))</f>
        <v>#N/A</v>
      </c>
      <c r="I485">
        <f>VLOOKUP('Feuil1 (2)'!A485,Résultats!$B$12:$AA$211,21,)</f>
        <v>0</v>
      </c>
      <c r="J485">
        <f>VLOOKUP('Feuil1 (2)'!$A485,Résultats!$B$12:$AA$211,22,FALSE)</f>
        <v>0</v>
      </c>
      <c r="K485">
        <f>VLOOKUP('Feuil1 (2)'!$A485,Résultats!$B$12:$AA$211,23,FALSE)</f>
        <v>0</v>
      </c>
      <c r="L485">
        <f>VLOOKUP('Feuil1 (2)'!$A485,Résultats!$B$12:$AA$211,24,FALSE)</f>
        <v>0</v>
      </c>
      <c r="M485">
        <f>VLOOKUP('Feuil1 (2)'!$A485,Résultats!$B$12:$AA$211,25,FALSE)</f>
        <v>0</v>
      </c>
    </row>
    <row r="486" spans="1:13" x14ac:dyDescent="0.25">
      <c r="A486">
        <f t="shared" si="8"/>
        <v>162</v>
      </c>
      <c r="B486" t="s">
        <v>3</v>
      </c>
      <c r="C486" t="e">
        <f>IF(HLOOKUP($B486,'(Cacher Donnée)'!$C$3:$E$203,$A486+1,FALSE)="",NA(),HLOOKUP($B486,'(Cacher Donnée)'!$C$3:$E$203,$A486+1,FALSE))</f>
        <v>#N/A</v>
      </c>
      <c r="D486" t="e">
        <f>IF(HLOOKUP($B486,'(Cacher Donnée)'!$F$3:$H$203,$A486+1,FALSE)="",NA(),HLOOKUP($B486,'(Cacher Donnée)'!$F$3:$H$203,$A486+1,FALSE))</f>
        <v>#N/A</v>
      </c>
      <c r="E486" t="e">
        <f>IF(HLOOKUP($B486,'(Cacher Donnée)'!$I$3:$K$203,$A486+1,FALSE)="",NA(),HLOOKUP($B486,'(Cacher Donnée)'!$I$3:$K$203,$A486+1,FALSE))</f>
        <v>#N/A</v>
      </c>
      <c r="F486" t="e">
        <f>IF(HLOOKUP($B486,'(Cacher Donnée)'!$L$3:$N$203,$A486+1,FALSE)="",NA(),HLOOKUP($B486,'(Cacher Donnée)'!$L$3:$N$203,$A486+1,FALSE))</f>
        <v>#N/A</v>
      </c>
      <c r="G486" t="e">
        <f>IF(HLOOKUP($B486,'(Cacher Donnée)'!$O$3:$Q$203,$A486+1,FALSE)="",NA(),HLOOKUP($B486,'(Cacher Donnée)'!$O$3:$Q$203,$A486+1,FALSE))</f>
        <v>#N/A</v>
      </c>
      <c r="H486" t="e">
        <f>IF(HLOOKUP($B486,'(Cacher Donnée)'!$R$3:$T$203,$A486+1,FALSE)="",NA(),HLOOKUP($B486,'(Cacher Donnée)'!$R$3:$T$203,$A486+1,FALSE))</f>
        <v>#N/A</v>
      </c>
      <c r="I486">
        <f>VLOOKUP('Feuil1 (2)'!A486,Résultats!$B$12:$AA$211,21,)</f>
        <v>0</v>
      </c>
      <c r="J486">
        <f>VLOOKUP('Feuil1 (2)'!$A486,Résultats!$B$12:$AA$211,22,FALSE)</f>
        <v>0</v>
      </c>
      <c r="K486">
        <f>VLOOKUP('Feuil1 (2)'!$A486,Résultats!$B$12:$AA$211,23,FALSE)</f>
        <v>0</v>
      </c>
      <c r="L486">
        <f>VLOOKUP('Feuil1 (2)'!$A486,Résultats!$B$12:$AA$211,24,FALSE)</f>
        <v>0</v>
      </c>
      <c r="M486">
        <f>VLOOKUP('Feuil1 (2)'!$A486,Résultats!$B$12:$AA$211,25,FALSE)</f>
        <v>0</v>
      </c>
    </row>
    <row r="487" spans="1:13" x14ac:dyDescent="0.25">
      <c r="A487">
        <f t="shared" si="8"/>
        <v>162</v>
      </c>
      <c r="B487" t="s">
        <v>4</v>
      </c>
      <c r="C487" t="e">
        <f>IF(HLOOKUP($B487,'(Cacher Donnée)'!$C$3:$E$203,$A487+1,FALSE)="",NA(),HLOOKUP($B487,'(Cacher Donnée)'!$C$3:$E$203,$A487+1,FALSE))</f>
        <v>#N/A</v>
      </c>
      <c r="D487" t="e">
        <f>IF(HLOOKUP($B487,'(Cacher Donnée)'!$F$3:$H$203,$A487+1,FALSE)="",NA(),HLOOKUP($B487,'(Cacher Donnée)'!$F$3:$H$203,$A487+1,FALSE))</f>
        <v>#N/A</v>
      </c>
      <c r="E487" t="e">
        <f>IF(HLOOKUP($B487,'(Cacher Donnée)'!$I$3:$K$203,$A487+1,FALSE)="",NA(),HLOOKUP($B487,'(Cacher Donnée)'!$I$3:$K$203,$A487+1,FALSE))</f>
        <v>#N/A</v>
      </c>
      <c r="F487" t="e">
        <f>IF(HLOOKUP($B487,'(Cacher Donnée)'!$L$3:$N$203,$A487+1,FALSE)="",NA(),HLOOKUP($B487,'(Cacher Donnée)'!$L$3:$N$203,$A487+1,FALSE))</f>
        <v>#N/A</v>
      </c>
      <c r="G487" t="e">
        <f>IF(HLOOKUP($B487,'(Cacher Donnée)'!$O$3:$Q$203,$A487+1,FALSE)="",NA(),HLOOKUP($B487,'(Cacher Donnée)'!$O$3:$Q$203,$A487+1,FALSE))</f>
        <v>#N/A</v>
      </c>
      <c r="H487" t="e">
        <f>IF(HLOOKUP($B487,'(Cacher Donnée)'!$R$3:$T$203,$A487+1,FALSE)="",NA(),HLOOKUP($B487,'(Cacher Donnée)'!$R$3:$T$203,$A487+1,FALSE))</f>
        <v>#N/A</v>
      </c>
      <c r="I487">
        <f>VLOOKUP('Feuil1 (2)'!A487,Résultats!$B$12:$AA$211,21,)</f>
        <v>0</v>
      </c>
      <c r="J487">
        <f>VLOOKUP('Feuil1 (2)'!$A487,Résultats!$B$12:$AA$211,22,FALSE)</f>
        <v>0</v>
      </c>
      <c r="K487">
        <f>VLOOKUP('Feuil1 (2)'!$A487,Résultats!$B$12:$AA$211,23,FALSE)</f>
        <v>0</v>
      </c>
      <c r="L487">
        <f>VLOOKUP('Feuil1 (2)'!$A487,Résultats!$B$12:$AA$211,24,FALSE)</f>
        <v>0</v>
      </c>
      <c r="M487">
        <f>VLOOKUP('Feuil1 (2)'!$A487,Résultats!$B$12:$AA$211,25,FALSE)</f>
        <v>0</v>
      </c>
    </row>
    <row r="488" spans="1:13" x14ac:dyDescent="0.25">
      <c r="A488">
        <f t="shared" si="8"/>
        <v>162</v>
      </c>
      <c r="B488" t="s">
        <v>16</v>
      </c>
      <c r="C488" t="e">
        <f>IF(HLOOKUP($B488,'(Cacher Donnée)'!$C$3:$E$203,$A488+1,FALSE)="",NA(),HLOOKUP($B488,'(Cacher Donnée)'!$C$3:$E$203,$A488+1,FALSE))</f>
        <v>#N/A</v>
      </c>
      <c r="D488" t="e">
        <f>IF(HLOOKUP($B488,'(Cacher Donnée)'!$F$3:$H$203,$A488+1,FALSE)="",NA(),HLOOKUP($B488,'(Cacher Donnée)'!$F$3:$H$203,$A488+1,FALSE))</f>
        <v>#N/A</v>
      </c>
      <c r="E488" t="e">
        <f>IF(HLOOKUP($B488,'(Cacher Donnée)'!$I$3:$K$203,$A488+1,FALSE)="",NA(),HLOOKUP($B488,'(Cacher Donnée)'!$I$3:$K$203,$A488+1,FALSE))</f>
        <v>#N/A</v>
      </c>
      <c r="F488" t="e">
        <f>IF(HLOOKUP($B488,'(Cacher Donnée)'!$L$3:$N$203,$A488+1,FALSE)="",NA(),HLOOKUP($B488,'(Cacher Donnée)'!$L$3:$N$203,$A488+1,FALSE))</f>
        <v>#N/A</v>
      </c>
      <c r="G488" t="e">
        <f>IF(HLOOKUP($B488,'(Cacher Donnée)'!$O$3:$Q$203,$A488+1,FALSE)="",NA(),HLOOKUP($B488,'(Cacher Donnée)'!$O$3:$Q$203,$A488+1,FALSE))</f>
        <v>#N/A</v>
      </c>
      <c r="H488" t="e">
        <f>IF(HLOOKUP($B488,'(Cacher Donnée)'!$R$3:$T$203,$A488+1,FALSE)="",NA(),HLOOKUP($B488,'(Cacher Donnée)'!$R$3:$T$203,$A488+1,FALSE))</f>
        <v>#N/A</v>
      </c>
      <c r="I488">
        <f>VLOOKUP('Feuil1 (2)'!A488,Résultats!$B$12:$AA$211,21,)</f>
        <v>0</v>
      </c>
      <c r="J488">
        <f>VLOOKUP('Feuil1 (2)'!$A488,Résultats!$B$12:$AA$211,22,FALSE)</f>
        <v>0</v>
      </c>
      <c r="K488">
        <f>VLOOKUP('Feuil1 (2)'!$A488,Résultats!$B$12:$AA$211,23,FALSE)</f>
        <v>0</v>
      </c>
      <c r="L488">
        <f>VLOOKUP('Feuil1 (2)'!$A488,Résultats!$B$12:$AA$211,24,FALSE)</f>
        <v>0</v>
      </c>
      <c r="M488">
        <f>VLOOKUP('Feuil1 (2)'!$A488,Résultats!$B$12:$AA$211,25,FALSE)</f>
        <v>0</v>
      </c>
    </row>
    <row r="489" spans="1:13" x14ac:dyDescent="0.25">
      <c r="A489">
        <f t="shared" si="8"/>
        <v>163</v>
      </c>
      <c r="B489" t="s">
        <v>3</v>
      </c>
      <c r="C489" t="e">
        <f>IF(HLOOKUP($B489,'(Cacher Donnée)'!$C$3:$E$203,$A489+1,FALSE)="",NA(),HLOOKUP($B489,'(Cacher Donnée)'!$C$3:$E$203,$A489+1,FALSE))</f>
        <v>#N/A</v>
      </c>
      <c r="D489" t="e">
        <f>IF(HLOOKUP($B489,'(Cacher Donnée)'!$F$3:$H$203,$A489+1,FALSE)="",NA(),HLOOKUP($B489,'(Cacher Donnée)'!$F$3:$H$203,$A489+1,FALSE))</f>
        <v>#N/A</v>
      </c>
      <c r="E489" t="e">
        <f>IF(HLOOKUP($B489,'(Cacher Donnée)'!$I$3:$K$203,$A489+1,FALSE)="",NA(),HLOOKUP($B489,'(Cacher Donnée)'!$I$3:$K$203,$A489+1,FALSE))</f>
        <v>#N/A</v>
      </c>
      <c r="F489" t="e">
        <f>IF(HLOOKUP($B489,'(Cacher Donnée)'!$L$3:$N$203,$A489+1,FALSE)="",NA(),HLOOKUP($B489,'(Cacher Donnée)'!$L$3:$N$203,$A489+1,FALSE))</f>
        <v>#N/A</v>
      </c>
      <c r="G489" t="e">
        <f>IF(HLOOKUP($B489,'(Cacher Donnée)'!$O$3:$Q$203,$A489+1,FALSE)="",NA(),HLOOKUP($B489,'(Cacher Donnée)'!$O$3:$Q$203,$A489+1,FALSE))</f>
        <v>#N/A</v>
      </c>
      <c r="H489" t="e">
        <f>IF(HLOOKUP($B489,'(Cacher Donnée)'!$R$3:$T$203,$A489+1,FALSE)="",NA(),HLOOKUP($B489,'(Cacher Donnée)'!$R$3:$T$203,$A489+1,FALSE))</f>
        <v>#N/A</v>
      </c>
      <c r="I489">
        <f>VLOOKUP('Feuil1 (2)'!A489,Résultats!$B$12:$AA$211,21,)</f>
        <v>0</v>
      </c>
      <c r="J489">
        <f>VLOOKUP('Feuil1 (2)'!$A489,Résultats!$B$12:$AA$211,22,FALSE)</f>
        <v>0</v>
      </c>
      <c r="K489">
        <f>VLOOKUP('Feuil1 (2)'!$A489,Résultats!$B$12:$AA$211,23,FALSE)</f>
        <v>0</v>
      </c>
      <c r="L489">
        <f>VLOOKUP('Feuil1 (2)'!$A489,Résultats!$B$12:$AA$211,24,FALSE)</f>
        <v>0</v>
      </c>
      <c r="M489">
        <f>VLOOKUP('Feuil1 (2)'!$A489,Résultats!$B$12:$AA$211,25,FALSE)</f>
        <v>0</v>
      </c>
    </row>
    <row r="490" spans="1:13" x14ac:dyDescent="0.25">
      <c r="A490">
        <f t="shared" si="8"/>
        <v>163</v>
      </c>
      <c r="B490" t="s">
        <v>4</v>
      </c>
      <c r="C490" t="e">
        <f>IF(HLOOKUP($B490,'(Cacher Donnée)'!$C$3:$E$203,$A490+1,FALSE)="",NA(),HLOOKUP($B490,'(Cacher Donnée)'!$C$3:$E$203,$A490+1,FALSE))</f>
        <v>#N/A</v>
      </c>
      <c r="D490" t="e">
        <f>IF(HLOOKUP($B490,'(Cacher Donnée)'!$F$3:$H$203,$A490+1,FALSE)="",NA(),HLOOKUP($B490,'(Cacher Donnée)'!$F$3:$H$203,$A490+1,FALSE))</f>
        <v>#N/A</v>
      </c>
      <c r="E490" t="e">
        <f>IF(HLOOKUP($B490,'(Cacher Donnée)'!$I$3:$K$203,$A490+1,FALSE)="",NA(),HLOOKUP($B490,'(Cacher Donnée)'!$I$3:$K$203,$A490+1,FALSE))</f>
        <v>#N/A</v>
      </c>
      <c r="F490" t="e">
        <f>IF(HLOOKUP($B490,'(Cacher Donnée)'!$L$3:$N$203,$A490+1,FALSE)="",NA(),HLOOKUP($B490,'(Cacher Donnée)'!$L$3:$N$203,$A490+1,FALSE))</f>
        <v>#N/A</v>
      </c>
      <c r="G490" t="e">
        <f>IF(HLOOKUP($B490,'(Cacher Donnée)'!$O$3:$Q$203,$A490+1,FALSE)="",NA(),HLOOKUP($B490,'(Cacher Donnée)'!$O$3:$Q$203,$A490+1,FALSE))</f>
        <v>#N/A</v>
      </c>
      <c r="H490" t="e">
        <f>IF(HLOOKUP($B490,'(Cacher Donnée)'!$R$3:$T$203,$A490+1,FALSE)="",NA(),HLOOKUP($B490,'(Cacher Donnée)'!$R$3:$T$203,$A490+1,FALSE))</f>
        <v>#N/A</v>
      </c>
      <c r="I490">
        <f>VLOOKUP('Feuil1 (2)'!A490,Résultats!$B$12:$AA$211,21,)</f>
        <v>0</v>
      </c>
      <c r="J490">
        <f>VLOOKUP('Feuil1 (2)'!$A490,Résultats!$B$12:$AA$211,22,FALSE)</f>
        <v>0</v>
      </c>
      <c r="K490">
        <f>VLOOKUP('Feuil1 (2)'!$A490,Résultats!$B$12:$AA$211,23,FALSE)</f>
        <v>0</v>
      </c>
      <c r="L490">
        <f>VLOOKUP('Feuil1 (2)'!$A490,Résultats!$B$12:$AA$211,24,FALSE)</f>
        <v>0</v>
      </c>
      <c r="M490">
        <f>VLOOKUP('Feuil1 (2)'!$A490,Résultats!$B$12:$AA$211,25,FALSE)</f>
        <v>0</v>
      </c>
    </row>
    <row r="491" spans="1:13" x14ac:dyDescent="0.25">
      <c r="A491">
        <f t="shared" si="8"/>
        <v>163</v>
      </c>
      <c r="B491" t="s">
        <v>16</v>
      </c>
      <c r="C491" t="e">
        <f>IF(HLOOKUP($B491,'(Cacher Donnée)'!$C$3:$E$203,$A491+1,FALSE)="",NA(),HLOOKUP($B491,'(Cacher Donnée)'!$C$3:$E$203,$A491+1,FALSE))</f>
        <v>#N/A</v>
      </c>
      <c r="D491" t="e">
        <f>IF(HLOOKUP($B491,'(Cacher Donnée)'!$F$3:$H$203,$A491+1,FALSE)="",NA(),HLOOKUP($B491,'(Cacher Donnée)'!$F$3:$H$203,$A491+1,FALSE))</f>
        <v>#N/A</v>
      </c>
      <c r="E491" t="e">
        <f>IF(HLOOKUP($B491,'(Cacher Donnée)'!$I$3:$K$203,$A491+1,FALSE)="",NA(),HLOOKUP($B491,'(Cacher Donnée)'!$I$3:$K$203,$A491+1,FALSE))</f>
        <v>#N/A</v>
      </c>
      <c r="F491" t="e">
        <f>IF(HLOOKUP($B491,'(Cacher Donnée)'!$L$3:$N$203,$A491+1,FALSE)="",NA(),HLOOKUP($B491,'(Cacher Donnée)'!$L$3:$N$203,$A491+1,FALSE))</f>
        <v>#N/A</v>
      </c>
      <c r="G491" t="e">
        <f>IF(HLOOKUP($B491,'(Cacher Donnée)'!$O$3:$Q$203,$A491+1,FALSE)="",NA(),HLOOKUP($B491,'(Cacher Donnée)'!$O$3:$Q$203,$A491+1,FALSE))</f>
        <v>#N/A</v>
      </c>
      <c r="H491" t="e">
        <f>IF(HLOOKUP($B491,'(Cacher Donnée)'!$R$3:$T$203,$A491+1,FALSE)="",NA(),HLOOKUP($B491,'(Cacher Donnée)'!$R$3:$T$203,$A491+1,FALSE))</f>
        <v>#N/A</v>
      </c>
      <c r="I491">
        <f>VLOOKUP('Feuil1 (2)'!A491,Résultats!$B$12:$AA$211,21,)</f>
        <v>0</v>
      </c>
      <c r="J491">
        <f>VLOOKUP('Feuil1 (2)'!$A491,Résultats!$B$12:$AA$211,22,FALSE)</f>
        <v>0</v>
      </c>
      <c r="K491">
        <f>VLOOKUP('Feuil1 (2)'!$A491,Résultats!$B$12:$AA$211,23,FALSE)</f>
        <v>0</v>
      </c>
      <c r="L491">
        <f>VLOOKUP('Feuil1 (2)'!$A491,Résultats!$B$12:$AA$211,24,FALSE)</f>
        <v>0</v>
      </c>
      <c r="M491">
        <f>VLOOKUP('Feuil1 (2)'!$A491,Résultats!$B$12:$AA$211,25,FALSE)</f>
        <v>0</v>
      </c>
    </row>
    <row r="492" spans="1:13" x14ac:dyDescent="0.25">
      <c r="A492">
        <f t="shared" si="8"/>
        <v>164</v>
      </c>
      <c r="B492" t="s">
        <v>3</v>
      </c>
      <c r="C492" t="e">
        <f>IF(HLOOKUP($B492,'(Cacher Donnée)'!$C$3:$E$203,$A492+1,FALSE)="",NA(),HLOOKUP($B492,'(Cacher Donnée)'!$C$3:$E$203,$A492+1,FALSE))</f>
        <v>#N/A</v>
      </c>
      <c r="D492" t="e">
        <f>IF(HLOOKUP($B492,'(Cacher Donnée)'!$F$3:$H$203,$A492+1,FALSE)="",NA(),HLOOKUP($B492,'(Cacher Donnée)'!$F$3:$H$203,$A492+1,FALSE))</f>
        <v>#N/A</v>
      </c>
      <c r="E492" t="e">
        <f>IF(HLOOKUP($B492,'(Cacher Donnée)'!$I$3:$K$203,$A492+1,FALSE)="",NA(),HLOOKUP($B492,'(Cacher Donnée)'!$I$3:$K$203,$A492+1,FALSE))</f>
        <v>#N/A</v>
      </c>
      <c r="F492" t="e">
        <f>IF(HLOOKUP($B492,'(Cacher Donnée)'!$L$3:$N$203,$A492+1,FALSE)="",NA(),HLOOKUP($B492,'(Cacher Donnée)'!$L$3:$N$203,$A492+1,FALSE))</f>
        <v>#N/A</v>
      </c>
      <c r="G492" t="e">
        <f>IF(HLOOKUP($B492,'(Cacher Donnée)'!$O$3:$Q$203,$A492+1,FALSE)="",NA(),HLOOKUP($B492,'(Cacher Donnée)'!$O$3:$Q$203,$A492+1,FALSE))</f>
        <v>#N/A</v>
      </c>
      <c r="H492" t="e">
        <f>IF(HLOOKUP($B492,'(Cacher Donnée)'!$R$3:$T$203,$A492+1,FALSE)="",NA(),HLOOKUP($B492,'(Cacher Donnée)'!$R$3:$T$203,$A492+1,FALSE))</f>
        <v>#N/A</v>
      </c>
      <c r="I492">
        <f>VLOOKUP('Feuil1 (2)'!A492,Résultats!$B$12:$AA$211,21,)</f>
        <v>0</v>
      </c>
      <c r="J492">
        <f>VLOOKUP('Feuil1 (2)'!$A492,Résultats!$B$12:$AA$211,22,FALSE)</f>
        <v>0</v>
      </c>
      <c r="K492">
        <f>VLOOKUP('Feuil1 (2)'!$A492,Résultats!$B$12:$AA$211,23,FALSE)</f>
        <v>0</v>
      </c>
      <c r="L492">
        <f>VLOOKUP('Feuil1 (2)'!$A492,Résultats!$B$12:$AA$211,24,FALSE)</f>
        <v>0</v>
      </c>
      <c r="M492">
        <f>VLOOKUP('Feuil1 (2)'!$A492,Résultats!$B$12:$AA$211,25,FALSE)</f>
        <v>0</v>
      </c>
    </row>
    <row r="493" spans="1:13" x14ac:dyDescent="0.25">
      <c r="A493">
        <f t="shared" si="8"/>
        <v>164</v>
      </c>
      <c r="B493" t="s">
        <v>4</v>
      </c>
      <c r="C493" t="e">
        <f>IF(HLOOKUP($B493,'(Cacher Donnée)'!$C$3:$E$203,$A493+1,FALSE)="",NA(),HLOOKUP($B493,'(Cacher Donnée)'!$C$3:$E$203,$A493+1,FALSE))</f>
        <v>#N/A</v>
      </c>
      <c r="D493" t="e">
        <f>IF(HLOOKUP($B493,'(Cacher Donnée)'!$F$3:$H$203,$A493+1,FALSE)="",NA(),HLOOKUP($B493,'(Cacher Donnée)'!$F$3:$H$203,$A493+1,FALSE))</f>
        <v>#N/A</v>
      </c>
      <c r="E493" t="e">
        <f>IF(HLOOKUP($B493,'(Cacher Donnée)'!$I$3:$K$203,$A493+1,FALSE)="",NA(),HLOOKUP($B493,'(Cacher Donnée)'!$I$3:$K$203,$A493+1,FALSE))</f>
        <v>#N/A</v>
      </c>
      <c r="F493" t="e">
        <f>IF(HLOOKUP($B493,'(Cacher Donnée)'!$L$3:$N$203,$A493+1,FALSE)="",NA(),HLOOKUP($B493,'(Cacher Donnée)'!$L$3:$N$203,$A493+1,FALSE))</f>
        <v>#N/A</v>
      </c>
      <c r="G493" t="e">
        <f>IF(HLOOKUP($B493,'(Cacher Donnée)'!$O$3:$Q$203,$A493+1,FALSE)="",NA(),HLOOKUP($B493,'(Cacher Donnée)'!$O$3:$Q$203,$A493+1,FALSE))</f>
        <v>#N/A</v>
      </c>
      <c r="H493" t="e">
        <f>IF(HLOOKUP($B493,'(Cacher Donnée)'!$R$3:$T$203,$A493+1,FALSE)="",NA(),HLOOKUP($B493,'(Cacher Donnée)'!$R$3:$T$203,$A493+1,FALSE))</f>
        <v>#N/A</v>
      </c>
      <c r="I493">
        <f>VLOOKUP('Feuil1 (2)'!A493,Résultats!$B$12:$AA$211,21,)</f>
        <v>0</v>
      </c>
      <c r="J493">
        <f>VLOOKUP('Feuil1 (2)'!$A493,Résultats!$B$12:$AA$211,22,FALSE)</f>
        <v>0</v>
      </c>
      <c r="K493">
        <f>VLOOKUP('Feuil1 (2)'!$A493,Résultats!$B$12:$AA$211,23,FALSE)</f>
        <v>0</v>
      </c>
      <c r="L493">
        <f>VLOOKUP('Feuil1 (2)'!$A493,Résultats!$B$12:$AA$211,24,FALSE)</f>
        <v>0</v>
      </c>
      <c r="M493">
        <f>VLOOKUP('Feuil1 (2)'!$A493,Résultats!$B$12:$AA$211,25,FALSE)</f>
        <v>0</v>
      </c>
    </row>
    <row r="494" spans="1:13" x14ac:dyDescent="0.25">
      <c r="A494">
        <f t="shared" si="8"/>
        <v>164</v>
      </c>
      <c r="B494" t="s">
        <v>16</v>
      </c>
      <c r="C494" t="e">
        <f>IF(HLOOKUP($B494,'(Cacher Donnée)'!$C$3:$E$203,$A494+1,FALSE)="",NA(),HLOOKUP($B494,'(Cacher Donnée)'!$C$3:$E$203,$A494+1,FALSE))</f>
        <v>#N/A</v>
      </c>
      <c r="D494" t="e">
        <f>IF(HLOOKUP($B494,'(Cacher Donnée)'!$F$3:$H$203,$A494+1,FALSE)="",NA(),HLOOKUP($B494,'(Cacher Donnée)'!$F$3:$H$203,$A494+1,FALSE))</f>
        <v>#N/A</v>
      </c>
      <c r="E494" t="e">
        <f>IF(HLOOKUP($B494,'(Cacher Donnée)'!$I$3:$K$203,$A494+1,FALSE)="",NA(),HLOOKUP($B494,'(Cacher Donnée)'!$I$3:$K$203,$A494+1,FALSE))</f>
        <v>#N/A</v>
      </c>
      <c r="F494" t="e">
        <f>IF(HLOOKUP($B494,'(Cacher Donnée)'!$L$3:$N$203,$A494+1,FALSE)="",NA(),HLOOKUP($B494,'(Cacher Donnée)'!$L$3:$N$203,$A494+1,FALSE))</f>
        <v>#N/A</v>
      </c>
      <c r="G494" t="e">
        <f>IF(HLOOKUP($B494,'(Cacher Donnée)'!$O$3:$Q$203,$A494+1,FALSE)="",NA(),HLOOKUP($B494,'(Cacher Donnée)'!$O$3:$Q$203,$A494+1,FALSE))</f>
        <v>#N/A</v>
      </c>
      <c r="H494" t="e">
        <f>IF(HLOOKUP($B494,'(Cacher Donnée)'!$R$3:$T$203,$A494+1,FALSE)="",NA(),HLOOKUP($B494,'(Cacher Donnée)'!$R$3:$T$203,$A494+1,FALSE))</f>
        <v>#N/A</v>
      </c>
      <c r="I494">
        <f>VLOOKUP('Feuil1 (2)'!A494,Résultats!$B$12:$AA$211,21,)</f>
        <v>0</v>
      </c>
      <c r="J494">
        <f>VLOOKUP('Feuil1 (2)'!$A494,Résultats!$B$12:$AA$211,22,FALSE)</f>
        <v>0</v>
      </c>
      <c r="K494">
        <f>VLOOKUP('Feuil1 (2)'!$A494,Résultats!$B$12:$AA$211,23,FALSE)</f>
        <v>0</v>
      </c>
      <c r="L494">
        <f>VLOOKUP('Feuil1 (2)'!$A494,Résultats!$B$12:$AA$211,24,FALSE)</f>
        <v>0</v>
      </c>
      <c r="M494">
        <f>VLOOKUP('Feuil1 (2)'!$A494,Résultats!$B$12:$AA$211,25,FALSE)</f>
        <v>0</v>
      </c>
    </row>
    <row r="495" spans="1:13" x14ac:dyDescent="0.25">
      <c r="A495">
        <f t="shared" si="8"/>
        <v>165</v>
      </c>
      <c r="B495" t="s">
        <v>3</v>
      </c>
      <c r="C495" t="e">
        <f>IF(HLOOKUP($B495,'(Cacher Donnée)'!$C$3:$E$203,$A495+1,FALSE)="",NA(),HLOOKUP($B495,'(Cacher Donnée)'!$C$3:$E$203,$A495+1,FALSE))</f>
        <v>#N/A</v>
      </c>
      <c r="D495" t="e">
        <f>IF(HLOOKUP($B495,'(Cacher Donnée)'!$F$3:$H$203,$A495+1,FALSE)="",NA(),HLOOKUP($B495,'(Cacher Donnée)'!$F$3:$H$203,$A495+1,FALSE))</f>
        <v>#N/A</v>
      </c>
      <c r="E495" t="e">
        <f>IF(HLOOKUP($B495,'(Cacher Donnée)'!$I$3:$K$203,$A495+1,FALSE)="",NA(),HLOOKUP($B495,'(Cacher Donnée)'!$I$3:$K$203,$A495+1,FALSE))</f>
        <v>#N/A</v>
      </c>
      <c r="F495" t="e">
        <f>IF(HLOOKUP($B495,'(Cacher Donnée)'!$L$3:$N$203,$A495+1,FALSE)="",NA(),HLOOKUP($B495,'(Cacher Donnée)'!$L$3:$N$203,$A495+1,FALSE))</f>
        <v>#N/A</v>
      </c>
      <c r="G495" t="e">
        <f>IF(HLOOKUP($B495,'(Cacher Donnée)'!$O$3:$Q$203,$A495+1,FALSE)="",NA(),HLOOKUP($B495,'(Cacher Donnée)'!$O$3:$Q$203,$A495+1,FALSE))</f>
        <v>#N/A</v>
      </c>
      <c r="H495" t="e">
        <f>IF(HLOOKUP($B495,'(Cacher Donnée)'!$R$3:$T$203,$A495+1,FALSE)="",NA(),HLOOKUP($B495,'(Cacher Donnée)'!$R$3:$T$203,$A495+1,FALSE))</f>
        <v>#N/A</v>
      </c>
      <c r="I495">
        <f>VLOOKUP('Feuil1 (2)'!A495,Résultats!$B$12:$AA$211,21,)</f>
        <v>0</v>
      </c>
      <c r="J495">
        <f>VLOOKUP('Feuil1 (2)'!$A495,Résultats!$B$12:$AA$211,22,FALSE)</f>
        <v>0</v>
      </c>
      <c r="K495">
        <f>VLOOKUP('Feuil1 (2)'!$A495,Résultats!$B$12:$AA$211,23,FALSE)</f>
        <v>0</v>
      </c>
      <c r="L495">
        <f>VLOOKUP('Feuil1 (2)'!$A495,Résultats!$B$12:$AA$211,24,FALSE)</f>
        <v>0</v>
      </c>
      <c r="M495">
        <f>VLOOKUP('Feuil1 (2)'!$A495,Résultats!$B$12:$AA$211,25,FALSE)</f>
        <v>0</v>
      </c>
    </row>
    <row r="496" spans="1:13" x14ac:dyDescent="0.25">
      <c r="A496">
        <f t="shared" si="8"/>
        <v>165</v>
      </c>
      <c r="B496" t="s">
        <v>4</v>
      </c>
      <c r="C496" t="e">
        <f>IF(HLOOKUP($B496,'(Cacher Donnée)'!$C$3:$E$203,$A496+1,FALSE)="",NA(),HLOOKUP($B496,'(Cacher Donnée)'!$C$3:$E$203,$A496+1,FALSE))</f>
        <v>#N/A</v>
      </c>
      <c r="D496" t="e">
        <f>IF(HLOOKUP($B496,'(Cacher Donnée)'!$F$3:$H$203,$A496+1,FALSE)="",NA(),HLOOKUP($B496,'(Cacher Donnée)'!$F$3:$H$203,$A496+1,FALSE))</f>
        <v>#N/A</v>
      </c>
      <c r="E496" t="e">
        <f>IF(HLOOKUP($B496,'(Cacher Donnée)'!$I$3:$K$203,$A496+1,FALSE)="",NA(),HLOOKUP($B496,'(Cacher Donnée)'!$I$3:$K$203,$A496+1,FALSE))</f>
        <v>#N/A</v>
      </c>
      <c r="F496" t="e">
        <f>IF(HLOOKUP($B496,'(Cacher Donnée)'!$L$3:$N$203,$A496+1,FALSE)="",NA(),HLOOKUP($B496,'(Cacher Donnée)'!$L$3:$N$203,$A496+1,FALSE))</f>
        <v>#N/A</v>
      </c>
      <c r="G496" t="e">
        <f>IF(HLOOKUP($B496,'(Cacher Donnée)'!$O$3:$Q$203,$A496+1,FALSE)="",NA(),HLOOKUP($B496,'(Cacher Donnée)'!$O$3:$Q$203,$A496+1,FALSE))</f>
        <v>#N/A</v>
      </c>
      <c r="H496" t="e">
        <f>IF(HLOOKUP($B496,'(Cacher Donnée)'!$R$3:$T$203,$A496+1,FALSE)="",NA(),HLOOKUP($B496,'(Cacher Donnée)'!$R$3:$T$203,$A496+1,FALSE))</f>
        <v>#N/A</v>
      </c>
      <c r="I496">
        <f>VLOOKUP('Feuil1 (2)'!A496,Résultats!$B$12:$AA$211,21,)</f>
        <v>0</v>
      </c>
      <c r="J496">
        <f>VLOOKUP('Feuil1 (2)'!$A496,Résultats!$B$12:$AA$211,22,FALSE)</f>
        <v>0</v>
      </c>
      <c r="K496">
        <f>VLOOKUP('Feuil1 (2)'!$A496,Résultats!$B$12:$AA$211,23,FALSE)</f>
        <v>0</v>
      </c>
      <c r="L496">
        <f>VLOOKUP('Feuil1 (2)'!$A496,Résultats!$B$12:$AA$211,24,FALSE)</f>
        <v>0</v>
      </c>
      <c r="M496">
        <f>VLOOKUP('Feuil1 (2)'!$A496,Résultats!$B$12:$AA$211,25,FALSE)</f>
        <v>0</v>
      </c>
    </row>
    <row r="497" spans="1:13" x14ac:dyDescent="0.25">
      <c r="A497">
        <f t="shared" si="8"/>
        <v>165</v>
      </c>
      <c r="B497" t="s">
        <v>16</v>
      </c>
      <c r="C497" t="e">
        <f>IF(HLOOKUP($B497,'(Cacher Donnée)'!$C$3:$E$203,$A497+1,FALSE)="",NA(),HLOOKUP($B497,'(Cacher Donnée)'!$C$3:$E$203,$A497+1,FALSE))</f>
        <v>#N/A</v>
      </c>
      <c r="D497" t="e">
        <f>IF(HLOOKUP($B497,'(Cacher Donnée)'!$F$3:$H$203,$A497+1,FALSE)="",NA(),HLOOKUP($B497,'(Cacher Donnée)'!$F$3:$H$203,$A497+1,FALSE))</f>
        <v>#N/A</v>
      </c>
      <c r="E497" t="e">
        <f>IF(HLOOKUP($B497,'(Cacher Donnée)'!$I$3:$K$203,$A497+1,FALSE)="",NA(),HLOOKUP($B497,'(Cacher Donnée)'!$I$3:$K$203,$A497+1,FALSE))</f>
        <v>#N/A</v>
      </c>
      <c r="F497" t="e">
        <f>IF(HLOOKUP($B497,'(Cacher Donnée)'!$L$3:$N$203,$A497+1,FALSE)="",NA(),HLOOKUP($B497,'(Cacher Donnée)'!$L$3:$N$203,$A497+1,FALSE))</f>
        <v>#N/A</v>
      </c>
      <c r="G497" t="e">
        <f>IF(HLOOKUP($B497,'(Cacher Donnée)'!$O$3:$Q$203,$A497+1,FALSE)="",NA(),HLOOKUP($B497,'(Cacher Donnée)'!$O$3:$Q$203,$A497+1,FALSE))</f>
        <v>#N/A</v>
      </c>
      <c r="H497" t="e">
        <f>IF(HLOOKUP($B497,'(Cacher Donnée)'!$R$3:$T$203,$A497+1,FALSE)="",NA(),HLOOKUP($B497,'(Cacher Donnée)'!$R$3:$T$203,$A497+1,FALSE))</f>
        <v>#N/A</v>
      </c>
      <c r="I497">
        <f>VLOOKUP('Feuil1 (2)'!A497,Résultats!$B$12:$AA$211,21,)</f>
        <v>0</v>
      </c>
      <c r="J497">
        <f>VLOOKUP('Feuil1 (2)'!$A497,Résultats!$B$12:$AA$211,22,FALSE)</f>
        <v>0</v>
      </c>
      <c r="K497">
        <f>VLOOKUP('Feuil1 (2)'!$A497,Résultats!$B$12:$AA$211,23,FALSE)</f>
        <v>0</v>
      </c>
      <c r="L497">
        <f>VLOOKUP('Feuil1 (2)'!$A497,Résultats!$B$12:$AA$211,24,FALSE)</f>
        <v>0</v>
      </c>
      <c r="M497">
        <f>VLOOKUP('Feuil1 (2)'!$A497,Résultats!$B$12:$AA$211,25,FALSE)</f>
        <v>0</v>
      </c>
    </row>
    <row r="498" spans="1:13" x14ac:dyDescent="0.25">
      <c r="A498">
        <f t="shared" si="8"/>
        <v>166</v>
      </c>
      <c r="B498" t="s">
        <v>3</v>
      </c>
      <c r="C498" t="e">
        <f>IF(HLOOKUP($B498,'(Cacher Donnée)'!$C$3:$E$203,$A498+1,FALSE)="",NA(),HLOOKUP($B498,'(Cacher Donnée)'!$C$3:$E$203,$A498+1,FALSE))</f>
        <v>#N/A</v>
      </c>
      <c r="D498" t="e">
        <f>IF(HLOOKUP($B498,'(Cacher Donnée)'!$F$3:$H$203,$A498+1,FALSE)="",NA(),HLOOKUP($B498,'(Cacher Donnée)'!$F$3:$H$203,$A498+1,FALSE))</f>
        <v>#N/A</v>
      </c>
      <c r="E498" t="e">
        <f>IF(HLOOKUP($B498,'(Cacher Donnée)'!$I$3:$K$203,$A498+1,FALSE)="",NA(),HLOOKUP($B498,'(Cacher Donnée)'!$I$3:$K$203,$A498+1,FALSE))</f>
        <v>#N/A</v>
      </c>
      <c r="F498" t="e">
        <f>IF(HLOOKUP($B498,'(Cacher Donnée)'!$L$3:$N$203,$A498+1,FALSE)="",NA(),HLOOKUP($B498,'(Cacher Donnée)'!$L$3:$N$203,$A498+1,FALSE))</f>
        <v>#N/A</v>
      </c>
      <c r="G498" t="e">
        <f>IF(HLOOKUP($B498,'(Cacher Donnée)'!$O$3:$Q$203,$A498+1,FALSE)="",NA(),HLOOKUP($B498,'(Cacher Donnée)'!$O$3:$Q$203,$A498+1,FALSE))</f>
        <v>#N/A</v>
      </c>
      <c r="H498" t="e">
        <f>IF(HLOOKUP($B498,'(Cacher Donnée)'!$R$3:$T$203,$A498+1,FALSE)="",NA(),HLOOKUP($B498,'(Cacher Donnée)'!$R$3:$T$203,$A498+1,FALSE))</f>
        <v>#N/A</v>
      </c>
      <c r="I498">
        <f>VLOOKUP('Feuil1 (2)'!A498,Résultats!$B$12:$AA$211,21,)</f>
        <v>0</v>
      </c>
      <c r="J498">
        <f>VLOOKUP('Feuil1 (2)'!$A498,Résultats!$B$12:$AA$211,22,FALSE)</f>
        <v>0</v>
      </c>
      <c r="K498">
        <f>VLOOKUP('Feuil1 (2)'!$A498,Résultats!$B$12:$AA$211,23,FALSE)</f>
        <v>0</v>
      </c>
      <c r="L498">
        <f>VLOOKUP('Feuil1 (2)'!$A498,Résultats!$B$12:$AA$211,24,FALSE)</f>
        <v>0</v>
      </c>
      <c r="M498">
        <f>VLOOKUP('Feuil1 (2)'!$A498,Résultats!$B$12:$AA$211,25,FALSE)</f>
        <v>0</v>
      </c>
    </row>
    <row r="499" spans="1:13" x14ac:dyDescent="0.25">
      <c r="A499">
        <f t="shared" si="8"/>
        <v>166</v>
      </c>
      <c r="B499" t="s">
        <v>4</v>
      </c>
      <c r="C499" t="e">
        <f>IF(HLOOKUP($B499,'(Cacher Donnée)'!$C$3:$E$203,$A499+1,FALSE)="",NA(),HLOOKUP($B499,'(Cacher Donnée)'!$C$3:$E$203,$A499+1,FALSE))</f>
        <v>#N/A</v>
      </c>
      <c r="D499" t="e">
        <f>IF(HLOOKUP($B499,'(Cacher Donnée)'!$F$3:$H$203,$A499+1,FALSE)="",NA(),HLOOKUP($B499,'(Cacher Donnée)'!$F$3:$H$203,$A499+1,FALSE))</f>
        <v>#N/A</v>
      </c>
      <c r="E499" t="e">
        <f>IF(HLOOKUP($B499,'(Cacher Donnée)'!$I$3:$K$203,$A499+1,FALSE)="",NA(),HLOOKUP($B499,'(Cacher Donnée)'!$I$3:$K$203,$A499+1,FALSE))</f>
        <v>#N/A</v>
      </c>
      <c r="F499" t="e">
        <f>IF(HLOOKUP($B499,'(Cacher Donnée)'!$L$3:$N$203,$A499+1,FALSE)="",NA(),HLOOKUP($B499,'(Cacher Donnée)'!$L$3:$N$203,$A499+1,FALSE))</f>
        <v>#N/A</v>
      </c>
      <c r="G499" t="e">
        <f>IF(HLOOKUP($B499,'(Cacher Donnée)'!$O$3:$Q$203,$A499+1,FALSE)="",NA(),HLOOKUP($B499,'(Cacher Donnée)'!$O$3:$Q$203,$A499+1,FALSE))</f>
        <v>#N/A</v>
      </c>
      <c r="H499" t="e">
        <f>IF(HLOOKUP($B499,'(Cacher Donnée)'!$R$3:$T$203,$A499+1,FALSE)="",NA(),HLOOKUP($B499,'(Cacher Donnée)'!$R$3:$T$203,$A499+1,FALSE))</f>
        <v>#N/A</v>
      </c>
      <c r="I499">
        <f>VLOOKUP('Feuil1 (2)'!A499,Résultats!$B$12:$AA$211,21,)</f>
        <v>0</v>
      </c>
      <c r="J499">
        <f>VLOOKUP('Feuil1 (2)'!$A499,Résultats!$B$12:$AA$211,22,FALSE)</f>
        <v>0</v>
      </c>
      <c r="K499">
        <f>VLOOKUP('Feuil1 (2)'!$A499,Résultats!$B$12:$AA$211,23,FALSE)</f>
        <v>0</v>
      </c>
      <c r="L499">
        <f>VLOOKUP('Feuil1 (2)'!$A499,Résultats!$B$12:$AA$211,24,FALSE)</f>
        <v>0</v>
      </c>
      <c r="M499">
        <f>VLOOKUP('Feuil1 (2)'!$A499,Résultats!$B$12:$AA$211,25,FALSE)</f>
        <v>0</v>
      </c>
    </row>
    <row r="500" spans="1:13" x14ac:dyDescent="0.25">
      <c r="A500">
        <f t="shared" si="8"/>
        <v>166</v>
      </c>
      <c r="B500" t="s">
        <v>16</v>
      </c>
      <c r="C500" t="e">
        <f>IF(HLOOKUP($B500,'(Cacher Donnée)'!$C$3:$E$203,$A500+1,FALSE)="",NA(),HLOOKUP($B500,'(Cacher Donnée)'!$C$3:$E$203,$A500+1,FALSE))</f>
        <v>#N/A</v>
      </c>
      <c r="D500" t="e">
        <f>IF(HLOOKUP($B500,'(Cacher Donnée)'!$F$3:$H$203,$A500+1,FALSE)="",NA(),HLOOKUP($B500,'(Cacher Donnée)'!$F$3:$H$203,$A500+1,FALSE))</f>
        <v>#N/A</v>
      </c>
      <c r="E500" t="e">
        <f>IF(HLOOKUP($B500,'(Cacher Donnée)'!$I$3:$K$203,$A500+1,FALSE)="",NA(),HLOOKUP($B500,'(Cacher Donnée)'!$I$3:$K$203,$A500+1,FALSE))</f>
        <v>#N/A</v>
      </c>
      <c r="F500" t="e">
        <f>IF(HLOOKUP($B500,'(Cacher Donnée)'!$L$3:$N$203,$A500+1,FALSE)="",NA(),HLOOKUP($B500,'(Cacher Donnée)'!$L$3:$N$203,$A500+1,FALSE))</f>
        <v>#N/A</v>
      </c>
      <c r="G500" t="e">
        <f>IF(HLOOKUP($B500,'(Cacher Donnée)'!$O$3:$Q$203,$A500+1,FALSE)="",NA(),HLOOKUP($B500,'(Cacher Donnée)'!$O$3:$Q$203,$A500+1,FALSE))</f>
        <v>#N/A</v>
      </c>
      <c r="H500" t="e">
        <f>IF(HLOOKUP($B500,'(Cacher Donnée)'!$R$3:$T$203,$A500+1,FALSE)="",NA(),HLOOKUP($B500,'(Cacher Donnée)'!$R$3:$T$203,$A500+1,FALSE))</f>
        <v>#N/A</v>
      </c>
      <c r="I500">
        <f>VLOOKUP('Feuil1 (2)'!A500,Résultats!$B$12:$AA$211,21,)</f>
        <v>0</v>
      </c>
      <c r="J500">
        <f>VLOOKUP('Feuil1 (2)'!$A500,Résultats!$B$12:$AA$211,22,FALSE)</f>
        <v>0</v>
      </c>
      <c r="K500">
        <f>VLOOKUP('Feuil1 (2)'!$A500,Résultats!$B$12:$AA$211,23,FALSE)</f>
        <v>0</v>
      </c>
      <c r="L500">
        <f>VLOOKUP('Feuil1 (2)'!$A500,Résultats!$B$12:$AA$211,24,FALSE)</f>
        <v>0</v>
      </c>
      <c r="M500">
        <f>VLOOKUP('Feuil1 (2)'!$A500,Résultats!$B$12:$AA$211,25,FALSE)</f>
        <v>0</v>
      </c>
    </row>
    <row r="501" spans="1:13" x14ac:dyDescent="0.25">
      <c r="A501">
        <f t="shared" si="8"/>
        <v>167</v>
      </c>
      <c r="B501" t="s">
        <v>3</v>
      </c>
      <c r="C501" t="e">
        <f>IF(HLOOKUP($B501,'(Cacher Donnée)'!$C$3:$E$203,$A501+1,FALSE)="",NA(),HLOOKUP($B501,'(Cacher Donnée)'!$C$3:$E$203,$A501+1,FALSE))</f>
        <v>#N/A</v>
      </c>
      <c r="D501" t="e">
        <f>IF(HLOOKUP($B501,'(Cacher Donnée)'!$F$3:$H$203,$A501+1,FALSE)="",NA(),HLOOKUP($B501,'(Cacher Donnée)'!$F$3:$H$203,$A501+1,FALSE))</f>
        <v>#N/A</v>
      </c>
      <c r="E501" t="e">
        <f>IF(HLOOKUP($B501,'(Cacher Donnée)'!$I$3:$K$203,$A501+1,FALSE)="",NA(),HLOOKUP($B501,'(Cacher Donnée)'!$I$3:$K$203,$A501+1,FALSE))</f>
        <v>#N/A</v>
      </c>
      <c r="F501" t="e">
        <f>IF(HLOOKUP($B501,'(Cacher Donnée)'!$L$3:$N$203,$A501+1,FALSE)="",NA(),HLOOKUP($B501,'(Cacher Donnée)'!$L$3:$N$203,$A501+1,FALSE))</f>
        <v>#N/A</v>
      </c>
      <c r="G501" t="e">
        <f>IF(HLOOKUP($B501,'(Cacher Donnée)'!$O$3:$Q$203,$A501+1,FALSE)="",NA(),HLOOKUP($B501,'(Cacher Donnée)'!$O$3:$Q$203,$A501+1,FALSE))</f>
        <v>#N/A</v>
      </c>
      <c r="H501" t="e">
        <f>IF(HLOOKUP($B501,'(Cacher Donnée)'!$R$3:$T$203,$A501+1,FALSE)="",NA(),HLOOKUP($B501,'(Cacher Donnée)'!$R$3:$T$203,$A501+1,FALSE))</f>
        <v>#N/A</v>
      </c>
      <c r="I501">
        <f>VLOOKUP('Feuil1 (2)'!A501,Résultats!$B$12:$AA$211,21,)</f>
        <v>0</v>
      </c>
      <c r="J501">
        <f>VLOOKUP('Feuil1 (2)'!$A501,Résultats!$B$12:$AA$211,22,FALSE)</f>
        <v>0</v>
      </c>
      <c r="K501">
        <f>VLOOKUP('Feuil1 (2)'!$A501,Résultats!$B$12:$AA$211,23,FALSE)</f>
        <v>0</v>
      </c>
      <c r="L501">
        <f>VLOOKUP('Feuil1 (2)'!$A501,Résultats!$B$12:$AA$211,24,FALSE)</f>
        <v>0</v>
      </c>
      <c r="M501">
        <f>VLOOKUP('Feuil1 (2)'!$A501,Résultats!$B$12:$AA$211,25,FALSE)</f>
        <v>0</v>
      </c>
    </row>
    <row r="502" spans="1:13" x14ac:dyDescent="0.25">
      <c r="A502">
        <f t="shared" si="8"/>
        <v>167</v>
      </c>
      <c r="B502" t="s">
        <v>4</v>
      </c>
      <c r="C502" t="e">
        <f>IF(HLOOKUP($B502,'(Cacher Donnée)'!$C$3:$E$203,$A502+1,FALSE)="",NA(),HLOOKUP($B502,'(Cacher Donnée)'!$C$3:$E$203,$A502+1,FALSE))</f>
        <v>#N/A</v>
      </c>
      <c r="D502" t="e">
        <f>IF(HLOOKUP($B502,'(Cacher Donnée)'!$F$3:$H$203,$A502+1,FALSE)="",NA(),HLOOKUP($B502,'(Cacher Donnée)'!$F$3:$H$203,$A502+1,FALSE))</f>
        <v>#N/A</v>
      </c>
      <c r="E502" t="e">
        <f>IF(HLOOKUP($B502,'(Cacher Donnée)'!$I$3:$K$203,$A502+1,FALSE)="",NA(),HLOOKUP($B502,'(Cacher Donnée)'!$I$3:$K$203,$A502+1,FALSE))</f>
        <v>#N/A</v>
      </c>
      <c r="F502" t="e">
        <f>IF(HLOOKUP($B502,'(Cacher Donnée)'!$L$3:$N$203,$A502+1,FALSE)="",NA(),HLOOKUP($B502,'(Cacher Donnée)'!$L$3:$N$203,$A502+1,FALSE))</f>
        <v>#N/A</v>
      </c>
      <c r="G502" t="e">
        <f>IF(HLOOKUP($B502,'(Cacher Donnée)'!$O$3:$Q$203,$A502+1,FALSE)="",NA(),HLOOKUP($B502,'(Cacher Donnée)'!$O$3:$Q$203,$A502+1,FALSE))</f>
        <v>#N/A</v>
      </c>
      <c r="H502" t="e">
        <f>IF(HLOOKUP($B502,'(Cacher Donnée)'!$R$3:$T$203,$A502+1,FALSE)="",NA(),HLOOKUP($B502,'(Cacher Donnée)'!$R$3:$T$203,$A502+1,FALSE))</f>
        <v>#N/A</v>
      </c>
      <c r="I502">
        <f>VLOOKUP('Feuil1 (2)'!A502,Résultats!$B$12:$AA$211,21,)</f>
        <v>0</v>
      </c>
      <c r="J502">
        <f>VLOOKUP('Feuil1 (2)'!$A502,Résultats!$B$12:$AA$211,22,FALSE)</f>
        <v>0</v>
      </c>
      <c r="K502">
        <f>VLOOKUP('Feuil1 (2)'!$A502,Résultats!$B$12:$AA$211,23,FALSE)</f>
        <v>0</v>
      </c>
      <c r="L502">
        <f>VLOOKUP('Feuil1 (2)'!$A502,Résultats!$B$12:$AA$211,24,FALSE)</f>
        <v>0</v>
      </c>
      <c r="M502">
        <f>VLOOKUP('Feuil1 (2)'!$A502,Résultats!$B$12:$AA$211,25,FALSE)</f>
        <v>0</v>
      </c>
    </row>
    <row r="503" spans="1:13" x14ac:dyDescent="0.25">
      <c r="A503">
        <f t="shared" si="8"/>
        <v>167</v>
      </c>
      <c r="B503" t="s">
        <v>16</v>
      </c>
      <c r="C503" t="e">
        <f>IF(HLOOKUP($B503,'(Cacher Donnée)'!$C$3:$E$203,$A503+1,FALSE)="",NA(),HLOOKUP($B503,'(Cacher Donnée)'!$C$3:$E$203,$A503+1,FALSE))</f>
        <v>#N/A</v>
      </c>
      <c r="D503" t="e">
        <f>IF(HLOOKUP($B503,'(Cacher Donnée)'!$F$3:$H$203,$A503+1,FALSE)="",NA(),HLOOKUP($B503,'(Cacher Donnée)'!$F$3:$H$203,$A503+1,FALSE))</f>
        <v>#N/A</v>
      </c>
      <c r="E503" t="e">
        <f>IF(HLOOKUP($B503,'(Cacher Donnée)'!$I$3:$K$203,$A503+1,FALSE)="",NA(),HLOOKUP($B503,'(Cacher Donnée)'!$I$3:$K$203,$A503+1,FALSE))</f>
        <v>#N/A</v>
      </c>
      <c r="F503" t="e">
        <f>IF(HLOOKUP($B503,'(Cacher Donnée)'!$L$3:$N$203,$A503+1,FALSE)="",NA(),HLOOKUP($B503,'(Cacher Donnée)'!$L$3:$N$203,$A503+1,FALSE))</f>
        <v>#N/A</v>
      </c>
      <c r="G503" t="e">
        <f>IF(HLOOKUP($B503,'(Cacher Donnée)'!$O$3:$Q$203,$A503+1,FALSE)="",NA(),HLOOKUP($B503,'(Cacher Donnée)'!$O$3:$Q$203,$A503+1,FALSE))</f>
        <v>#N/A</v>
      </c>
      <c r="H503" t="e">
        <f>IF(HLOOKUP($B503,'(Cacher Donnée)'!$R$3:$T$203,$A503+1,FALSE)="",NA(),HLOOKUP($B503,'(Cacher Donnée)'!$R$3:$T$203,$A503+1,FALSE))</f>
        <v>#N/A</v>
      </c>
      <c r="I503">
        <f>VLOOKUP('Feuil1 (2)'!A503,Résultats!$B$12:$AA$211,21,)</f>
        <v>0</v>
      </c>
      <c r="J503">
        <f>VLOOKUP('Feuil1 (2)'!$A503,Résultats!$B$12:$AA$211,22,FALSE)</f>
        <v>0</v>
      </c>
      <c r="K503">
        <f>VLOOKUP('Feuil1 (2)'!$A503,Résultats!$B$12:$AA$211,23,FALSE)</f>
        <v>0</v>
      </c>
      <c r="L503">
        <f>VLOOKUP('Feuil1 (2)'!$A503,Résultats!$B$12:$AA$211,24,FALSE)</f>
        <v>0</v>
      </c>
      <c r="M503">
        <f>VLOOKUP('Feuil1 (2)'!$A503,Résultats!$B$12:$AA$211,25,FALSE)</f>
        <v>0</v>
      </c>
    </row>
    <row r="504" spans="1:13" x14ac:dyDescent="0.25">
      <c r="A504">
        <f t="shared" si="8"/>
        <v>168</v>
      </c>
      <c r="B504" t="s">
        <v>3</v>
      </c>
      <c r="C504" t="e">
        <f>IF(HLOOKUP($B504,'(Cacher Donnée)'!$C$3:$E$203,$A504+1,FALSE)="",NA(),HLOOKUP($B504,'(Cacher Donnée)'!$C$3:$E$203,$A504+1,FALSE))</f>
        <v>#N/A</v>
      </c>
      <c r="D504" t="e">
        <f>IF(HLOOKUP($B504,'(Cacher Donnée)'!$F$3:$H$203,$A504+1,FALSE)="",NA(),HLOOKUP($B504,'(Cacher Donnée)'!$F$3:$H$203,$A504+1,FALSE))</f>
        <v>#N/A</v>
      </c>
      <c r="E504" t="e">
        <f>IF(HLOOKUP($B504,'(Cacher Donnée)'!$I$3:$K$203,$A504+1,FALSE)="",NA(),HLOOKUP($B504,'(Cacher Donnée)'!$I$3:$K$203,$A504+1,FALSE))</f>
        <v>#N/A</v>
      </c>
      <c r="F504" t="e">
        <f>IF(HLOOKUP($B504,'(Cacher Donnée)'!$L$3:$N$203,$A504+1,FALSE)="",NA(),HLOOKUP($B504,'(Cacher Donnée)'!$L$3:$N$203,$A504+1,FALSE))</f>
        <v>#N/A</v>
      </c>
      <c r="G504" t="e">
        <f>IF(HLOOKUP($B504,'(Cacher Donnée)'!$O$3:$Q$203,$A504+1,FALSE)="",NA(),HLOOKUP($B504,'(Cacher Donnée)'!$O$3:$Q$203,$A504+1,FALSE))</f>
        <v>#N/A</v>
      </c>
      <c r="H504" t="e">
        <f>IF(HLOOKUP($B504,'(Cacher Donnée)'!$R$3:$T$203,$A504+1,FALSE)="",NA(),HLOOKUP($B504,'(Cacher Donnée)'!$R$3:$T$203,$A504+1,FALSE))</f>
        <v>#N/A</v>
      </c>
      <c r="I504">
        <f>VLOOKUP('Feuil1 (2)'!A504,Résultats!$B$12:$AA$211,21,)</f>
        <v>0</v>
      </c>
      <c r="J504">
        <f>VLOOKUP('Feuil1 (2)'!$A504,Résultats!$B$12:$AA$211,22,FALSE)</f>
        <v>0</v>
      </c>
      <c r="K504">
        <f>VLOOKUP('Feuil1 (2)'!$A504,Résultats!$B$12:$AA$211,23,FALSE)</f>
        <v>0</v>
      </c>
      <c r="L504">
        <f>VLOOKUP('Feuil1 (2)'!$A504,Résultats!$B$12:$AA$211,24,FALSE)</f>
        <v>0</v>
      </c>
      <c r="M504">
        <f>VLOOKUP('Feuil1 (2)'!$A504,Résultats!$B$12:$AA$211,25,FALSE)</f>
        <v>0</v>
      </c>
    </row>
    <row r="505" spans="1:13" x14ac:dyDescent="0.25">
      <c r="A505">
        <f t="shared" si="8"/>
        <v>168</v>
      </c>
      <c r="B505" t="s">
        <v>4</v>
      </c>
      <c r="C505" t="e">
        <f>IF(HLOOKUP($B505,'(Cacher Donnée)'!$C$3:$E$203,$A505+1,FALSE)="",NA(),HLOOKUP($B505,'(Cacher Donnée)'!$C$3:$E$203,$A505+1,FALSE))</f>
        <v>#N/A</v>
      </c>
      <c r="D505" t="e">
        <f>IF(HLOOKUP($B505,'(Cacher Donnée)'!$F$3:$H$203,$A505+1,FALSE)="",NA(),HLOOKUP($B505,'(Cacher Donnée)'!$F$3:$H$203,$A505+1,FALSE))</f>
        <v>#N/A</v>
      </c>
      <c r="E505" t="e">
        <f>IF(HLOOKUP($B505,'(Cacher Donnée)'!$I$3:$K$203,$A505+1,FALSE)="",NA(),HLOOKUP($B505,'(Cacher Donnée)'!$I$3:$K$203,$A505+1,FALSE))</f>
        <v>#N/A</v>
      </c>
      <c r="F505" t="e">
        <f>IF(HLOOKUP($B505,'(Cacher Donnée)'!$L$3:$N$203,$A505+1,FALSE)="",NA(),HLOOKUP($B505,'(Cacher Donnée)'!$L$3:$N$203,$A505+1,FALSE))</f>
        <v>#N/A</v>
      </c>
      <c r="G505" t="e">
        <f>IF(HLOOKUP($B505,'(Cacher Donnée)'!$O$3:$Q$203,$A505+1,FALSE)="",NA(),HLOOKUP($B505,'(Cacher Donnée)'!$O$3:$Q$203,$A505+1,FALSE))</f>
        <v>#N/A</v>
      </c>
      <c r="H505" t="e">
        <f>IF(HLOOKUP($B505,'(Cacher Donnée)'!$R$3:$T$203,$A505+1,FALSE)="",NA(),HLOOKUP($B505,'(Cacher Donnée)'!$R$3:$T$203,$A505+1,FALSE))</f>
        <v>#N/A</v>
      </c>
      <c r="I505">
        <f>VLOOKUP('Feuil1 (2)'!A505,Résultats!$B$12:$AA$211,21,)</f>
        <v>0</v>
      </c>
      <c r="J505">
        <f>VLOOKUP('Feuil1 (2)'!$A505,Résultats!$B$12:$AA$211,22,FALSE)</f>
        <v>0</v>
      </c>
      <c r="K505">
        <f>VLOOKUP('Feuil1 (2)'!$A505,Résultats!$B$12:$AA$211,23,FALSE)</f>
        <v>0</v>
      </c>
      <c r="L505">
        <f>VLOOKUP('Feuil1 (2)'!$A505,Résultats!$B$12:$AA$211,24,FALSE)</f>
        <v>0</v>
      </c>
      <c r="M505">
        <f>VLOOKUP('Feuil1 (2)'!$A505,Résultats!$B$12:$AA$211,25,FALSE)</f>
        <v>0</v>
      </c>
    </row>
    <row r="506" spans="1:13" x14ac:dyDescent="0.25">
      <c r="A506">
        <f t="shared" si="8"/>
        <v>168</v>
      </c>
      <c r="B506" t="s">
        <v>16</v>
      </c>
      <c r="C506" t="e">
        <f>IF(HLOOKUP($B506,'(Cacher Donnée)'!$C$3:$E$203,$A506+1,FALSE)="",NA(),HLOOKUP($B506,'(Cacher Donnée)'!$C$3:$E$203,$A506+1,FALSE))</f>
        <v>#N/A</v>
      </c>
      <c r="D506" t="e">
        <f>IF(HLOOKUP($B506,'(Cacher Donnée)'!$F$3:$H$203,$A506+1,FALSE)="",NA(),HLOOKUP($B506,'(Cacher Donnée)'!$F$3:$H$203,$A506+1,FALSE))</f>
        <v>#N/A</v>
      </c>
      <c r="E506" t="e">
        <f>IF(HLOOKUP($B506,'(Cacher Donnée)'!$I$3:$K$203,$A506+1,FALSE)="",NA(),HLOOKUP($B506,'(Cacher Donnée)'!$I$3:$K$203,$A506+1,FALSE))</f>
        <v>#N/A</v>
      </c>
      <c r="F506" t="e">
        <f>IF(HLOOKUP($B506,'(Cacher Donnée)'!$L$3:$N$203,$A506+1,FALSE)="",NA(),HLOOKUP($B506,'(Cacher Donnée)'!$L$3:$N$203,$A506+1,FALSE))</f>
        <v>#N/A</v>
      </c>
      <c r="G506" t="e">
        <f>IF(HLOOKUP($B506,'(Cacher Donnée)'!$O$3:$Q$203,$A506+1,FALSE)="",NA(),HLOOKUP($B506,'(Cacher Donnée)'!$O$3:$Q$203,$A506+1,FALSE))</f>
        <v>#N/A</v>
      </c>
      <c r="H506" t="e">
        <f>IF(HLOOKUP($B506,'(Cacher Donnée)'!$R$3:$T$203,$A506+1,FALSE)="",NA(),HLOOKUP($B506,'(Cacher Donnée)'!$R$3:$T$203,$A506+1,FALSE))</f>
        <v>#N/A</v>
      </c>
      <c r="I506">
        <f>VLOOKUP('Feuil1 (2)'!A506,Résultats!$B$12:$AA$211,21,)</f>
        <v>0</v>
      </c>
      <c r="J506">
        <f>VLOOKUP('Feuil1 (2)'!$A506,Résultats!$B$12:$AA$211,22,FALSE)</f>
        <v>0</v>
      </c>
      <c r="K506">
        <f>VLOOKUP('Feuil1 (2)'!$A506,Résultats!$B$12:$AA$211,23,FALSE)</f>
        <v>0</v>
      </c>
      <c r="L506">
        <f>VLOOKUP('Feuil1 (2)'!$A506,Résultats!$B$12:$AA$211,24,FALSE)</f>
        <v>0</v>
      </c>
      <c r="M506">
        <f>VLOOKUP('Feuil1 (2)'!$A506,Résultats!$B$12:$AA$211,25,FALSE)</f>
        <v>0</v>
      </c>
    </row>
    <row r="507" spans="1:13" x14ac:dyDescent="0.25">
      <c r="A507">
        <f t="shared" si="8"/>
        <v>169</v>
      </c>
      <c r="B507" t="s">
        <v>3</v>
      </c>
      <c r="C507" t="e">
        <f>IF(HLOOKUP($B507,'(Cacher Donnée)'!$C$3:$E$203,$A507+1,FALSE)="",NA(),HLOOKUP($B507,'(Cacher Donnée)'!$C$3:$E$203,$A507+1,FALSE))</f>
        <v>#N/A</v>
      </c>
      <c r="D507" t="e">
        <f>IF(HLOOKUP($B507,'(Cacher Donnée)'!$F$3:$H$203,$A507+1,FALSE)="",NA(),HLOOKUP($B507,'(Cacher Donnée)'!$F$3:$H$203,$A507+1,FALSE))</f>
        <v>#N/A</v>
      </c>
      <c r="E507" t="e">
        <f>IF(HLOOKUP($B507,'(Cacher Donnée)'!$I$3:$K$203,$A507+1,FALSE)="",NA(),HLOOKUP($B507,'(Cacher Donnée)'!$I$3:$K$203,$A507+1,FALSE))</f>
        <v>#N/A</v>
      </c>
      <c r="F507" t="e">
        <f>IF(HLOOKUP($B507,'(Cacher Donnée)'!$L$3:$N$203,$A507+1,FALSE)="",NA(),HLOOKUP($B507,'(Cacher Donnée)'!$L$3:$N$203,$A507+1,FALSE))</f>
        <v>#N/A</v>
      </c>
      <c r="G507" t="e">
        <f>IF(HLOOKUP($B507,'(Cacher Donnée)'!$O$3:$Q$203,$A507+1,FALSE)="",NA(),HLOOKUP($B507,'(Cacher Donnée)'!$O$3:$Q$203,$A507+1,FALSE))</f>
        <v>#N/A</v>
      </c>
      <c r="H507" t="e">
        <f>IF(HLOOKUP($B507,'(Cacher Donnée)'!$R$3:$T$203,$A507+1,FALSE)="",NA(),HLOOKUP($B507,'(Cacher Donnée)'!$R$3:$T$203,$A507+1,FALSE))</f>
        <v>#N/A</v>
      </c>
      <c r="I507">
        <f>VLOOKUP('Feuil1 (2)'!A507,Résultats!$B$12:$AA$211,21,)</f>
        <v>0</v>
      </c>
      <c r="J507">
        <f>VLOOKUP('Feuil1 (2)'!$A507,Résultats!$B$12:$AA$211,22,FALSE)</f>
        <v>0</v>
      </c>
      <c r="K507">
        <f>VLOOKUP('Feuil1 (2)'!$A507,Résultats!$B$12:$AA$211,23,FALSE)</f>
        <v>0</v>
      </c>
      <c r="L507">
        <f>VLOOKUP('Feuil1 (2)'!$A507,Résultats!$B$12:$AA$211,24,FALSE)</f>
        <v>0</v>
      </c>
      <c r="M507">
        <f>VLOOKUP('Feuil1 (2)'!$A507,Résultats!$B$12:$AA$211,25,FALSE)</f>
        <v>0</v>
      </c>
    </row>
    <row r="508" spans="1:13" x14ac:dyDescent="0.25">
      <c r="A508">
        <f t="shared" si="8"/>
        <v>169</v>
      </c>
      <c r="B508" t="s">
        <v>4</v>
      </c>
      <c r="C508" t="e">
        <f>IF(HLOOKUP($B508,'(Cacher Donnée)'!$C$3:$E$203,$A508+1,FALSE)="",NA(),HLOOKUP($B508,'(Cacher Donnée)'!$C$3:$E$203,$A508+1,FALSE))</f>
        <v>#N/A</v>
      </c>
      <c r="D508" t="e">
        <f>IF(HLOOKUP($B508,'(Cacher Donnée)'!$F$3:$H$203,$A508+1,FALSE)="",NA(),HLOOKUP($B508,'(Cacher Donnée)'!$F$3:$H$203,$A508+1,FALSE))</f>
        <v>#N/A</v>
      </c>
      <c r="E508" t="e">
        <f>IF(HLOOKUP($B508,'(Cacher Donnée)'!$I$3:$K$203,$A508+1,FALSE)="",NA(),HLOOKUP($B508,'(Cacher Donnée)'!$I$3:$K$203,$A508+1,FALSE))</f>
        <v>#N/A</v>
      </c>
      <c r="F508" t="e">
        <f>IF(HLOOKUP($B508,'(Cacher Donnée)'!$L$3:$N$203,$A508+1,FALSE)="",NA(),HLOOKUP($B508,'(Cacher Donnée)'!$L$3:$N$203,$A508+1,FALSE))</f>
        <v>#N/A</v>
      </c>
      <c r="G508" t="e">
        <f>IF(HLOOKUP($B508,'(Cacher Donnée)'!$O$3:$Q$203,$A508+1,FALSE)="",NA(),HLOOKUP($B508,'(Cacher Donnée)'!$O$3:$Q$203,$A508+1,FALSE))</f>
        <v>#N/A</v>
      </c>
      <c r="H508" t="e">
        <f>IF(HLOOKUP($B508,'(Cacher Donnée)'!$R$3:$T$203,$A508+1,FALSE)="",NA(),HLOOKUP($B508,'(Cacher Donnée)'!$R$3:$T$203,$A508+1,FALSE))</f>
        <v>#N/A</v>
      </c>
      <c r="I508">
        <f>VLOOKUP('Feuil1 (2)'!A508,Résultats!$B$12:$AA$211,21,)</f>
        <v>0</v>
      </c>
      <c r="J508">
        <f>VLOOKUP('Feuil1 (2)'!$A508,Résultats!$B$12:$AA$211,22,FALSE)</f>
        <v>0</v>
      </c>
      <c r="K508">
        <f>VLOOKUP('Feuil1 (2)'!$A508,Résultats!$B$12:$AA$211,23,FALSE)</f>
        <v>0</v>
      </c>
      <c r="L508">
        <f>VLOOKUP('Feuil1 (2)'!$A508,Résultats!$B$12:$AA$211,24,FALSE)</f>
        <v>0</v>
      </c>
      <c r="M508">
        <f>VLOOKUP('Feuil1 (2)'!$A508,Résultats!$B$12:$AA$211,25,FALSE)</f>
        <v>0</v>
      </c>
    </row>
    <row r="509" spans="1:13" x14ac:dyDescent="0.25">
      <c r="A509">
        <f t="shared" si="8"/>
        <v>169</v>
      </c>
      <c r="B509" t="s">
        <v>16</v>
      </c>
      <c r="C509" t="e">
        <f>IF(HLOOKUP($B509,'(Cacher Donnée)'!$C$3:$E$203,$A509+1,FALSE)="",NA(),HLOOKUP($B509,'(Cacher Donnée)'!$C$3:$E$203,$A509+1,FALSE))</f>
        <v>#N/A</v>
      </c>
      <c r="D509" t="e">
        <f>IF(HLOOKUP($B509,'(Cacher Donnée)'!$F$3:$H$203,$A509+1,FALSE)="",NA(),HLOOKUP($B509,'(Cacher Donnée)'!$F$3:$H$203,$A509+1,FALSE))</f>
        <v>#N/A</v>
      </c>
      <c r="E509" t="e">
        <f>IF(HLOOKUP($B509,'(Cacher Donnée)'!$I$3:$K$203,$A509+1,FALSE)="",NA(),HLOOKUP($B509,'(Cacher Donnée)'!$I$3:$K$203,$A509+1,FALSE))</f>
        <v>#N/A</v>
      </c>
      <c r="F509" t="e">
        <f>IF(HLOOKUP($B509,'(Cacher Donnée)'!$L$3:$N$203,$A509+1,FALSE)="",NA(),HLOOKUP($B509,'(Cacher Donnée)'!$L$3:$N$203,$A509+1,FALSE))</f>
        <v>#N/A</v>
      </c>
      <c r="G509" t="e">
        <f>IF(HLOOKUP($B509,'(Cacher Donnée)'!$O$3:$Q$203,$A509+1,FALSE)="",NA(),HLOOKUP($B509,'(Cacher Donnée)'!$O$3:$Q$203,$A509+1,FALSE))</f>
        <v>#N/A</v>
      </c>
      <c r="H509" t="e">
        <f>IF(HLOOKUP($B509,'(Cacher Donnée)'!$R$3:$T$203,$A509+1,FALSE)="",NA(),HLOOKUP($B509,'(Cacher Donnée)'!$R$3:$T$203,$A509+1,FALSE))</f>
        <v>#N/A</v>
      </c>
      <c r="I509">
        <f>VLOOKUP('Feuil1 (2)'!A509,Résultats!$B$12:$AA$211,21,)</f>
        <v>0</v>
      </c>
      <c r="J509">
        <f>VLOOKUP('Feuil1 (2)'!$A509,Résultats!$B$12:$AA$211,22,FALSE)</f>
        <v>0</v>
      </c>
      <c r="K509">
        <f>VLOOKUP('Feuil1 (2)'!$A509,Résultats!$B$12:$AA$211,23,FALSE)</f>
        <v>0</v>
      </c>
      <c r="L509">
        <f>VLOOKUP('Feuil1 (2)'!$A509,Résultats!$B$12:$AA$211,24,FALSE)</f>
        <v>0</v>
      </c>
      <c r="M509">
        <f>VLOOKUP('Feuil1 (2)'!$A509,Résultats!$B$12:$AA$211,25,FALSE)</f>
        <v>0</v>
      </c>
    </row>
    <row r="510" spans="1:13" x14ac:dyDescent="0.25">
      <c r="A510">
        <f t="shared" si="8"/>
        <v>170</v>
      </c>
      <c r="B510" t="s">
        <v>3</v>
      </c>
      <c r="C510" t="e">
        <f>IF(HLOOKUP($B510,'(Cacher Donnée)'!$C$3:$E$203,$A510+1,FALSE)="",NA(),HLOOKUP($B510,'(Cacher Donnée)'!$C$3:$E$203,$A510+1,FALSE))</f>
        <v>#N/A</v>
      </c>
      <c r="D510" t="e">
        <f>IF(HLOOKUP($B510,'(Cacher Donnée)'!$F$3:$H$203,$A510+1,FALSE)="",NA(),HLOOKUP($B510,'(Cacher Donnée)'!$F$3:$H$203,$A510+1,FALSE))</f>
        <v>#N/A</v>
      </c>
      <c r="E510" t="e">
        <f>IF(HLOOKUP($B510,'(Cacher Donnée)'!$I$3:$K$203,$A510+1,FALSE)="",NA(),HLOOKUP($B510,'(Cacher Donnée)'!$I$3:$K$203,$A510+1,FALSE))</f>
        <v>#N/A</v>
      </c>
      <c r="F510" t="e">
        <f>IF(HLOOKUP($B510,'(Cacher Donnée)'!$L$3:$N$203,$A510+1,FALSE)="",NA(),HLOOKUP($B510,'(Cacher Donnée)'!$L$3:$N$203,$A510+1,FALSE))</f>
        <v>#N/A</v>
      </c>
      <c r="G510" t="e">
        <f>IF(HLOOKUP($B510,'(Cacher Donnée)'!$O$3:$Q$203,$A510+1,FALSE)="",NA(),HLOOKUP($B510,'(Cacher Donnée)'!$O$3:$Q$203,$A510+1,FALSE))</f>
        <v>#N/A</v>
      </c>
      <c r="H510" t="e">
        <f>IF(HLOOKUP($B510,'(Cacher Donnée)'!$R$3:$T$203,$A510+1,FALSE)="",NA(),HLOOKUP($B510,'(Cacher Donnée)'!$R$3:$T$203,$A510+1,FALSE))</f>
        <v>#N/A</v>
      </c>
      <c r="I510">
        <f>VLOOKUP('Feuil1 (2)'!A510,Résultats!$B$12:$AA$211,21,)</f>
        <v>0</v>
      </c>
      <c r="J510">
        <f>VLOOKUP('Feuil1 (2)'!$A510,Résultats!$B$12:$AA$211,22,FALSE)</f>
        <v>0</v>
      </c>
      <c r="K510">
        <f>VLOOKUP('Feuil1 (2)'!$A510,Résultats!$B$12:$AA$211,23,FALSE)</f>
        <v>0</v>
      </c>
      <c r="L510">
        <f>VLOOKUP('Feuil1 (2)'!$A510,Résultats!$B$12:$AA$211,24,FALSE)</f>
        <v>0</v>
      </c>
      <c r="M510">
        <f>VLOOKUP('Feuil1 (2)'!$A510,Résultats!$B$12:$AA$211,25,FALSE)</f>
        <v>0</v>
      </c>
    </row>
    <row r="511" spans="1:13" x14ac:dyDescent="0.25">
      <c r="A511">
        <f t="shared" si="8"/>
        <v>170</v>
      </c>
      <c r="B511" t="s">
        <v>4</v>
      </c>
      <c r="C511" t="e">
        <f>IF(HLOOKUP($B511,'(Cacher Donnée)'!$C$3:$E$203,$A511+1,FALSE)="",NA(),HLOOKUP($B511,'(Cacher Donnée)'!$C$3:$E$203,$A511+1,FALSE))</f>
        <v>#N/A</v>
      </c>
      <c r="D511" t="e">
        <f>IF(HLOOKUP($B511,'(Cacher Donnée)'!$F$3:$H$203,$A511+1,FALSE)="",NA(),HLOOKUP($B511,'(Cacher Donnée)'!$F$3:$H$203,$A511+1,FALSE))</f>
        <v>#N/A</v>
      </c>
      <c r="E511" t="e">
        <f>IF(HLOOKUP($B511,'(Cacher Donnée)'!$I$3:$K$203,$A511+1,FALSE)="",NA(),HLOOKUP($B511,'(Cacher Donnée)'!$I$3:$K$203,$A511+1,FALSE))</f>
        <v>#N/A</v>
      </c>
      <c r="F511" t="e">
        <f>IF(HLOOKUP($B511,'(Cacher Donnée)'!$L$3:$N$203,$A511+1,FALSE)="",NA(),HLOOKUP($B511,'(Cacher Donnée)'!$L$3:$N$203,$A511+1,FALSE))</f>
        <v>#N/A</v>
      </c>
      <c r="G511" t="e">
        <f>IF(HLOOKUP($B511,'(Cacher Donnée)'!$O$3:$Q$203,$A511+1,FALSE)="",NA(),HLOOKUP($B511,'(Cacher Donnée)'!$O$3:$Q$203,$A511+1,FALSE))</f>
        <v>#N/A</v>
      </c>
      <c r="H511" t="e">
        <f>IF(HLOOKUP($B511,'(Cacher Donnée)'!$R$3:$T$203,$A511+1,FALSE)="",NA(),HLOOKUP($B511,'(Cacher Donnée)'!$R$3:$T$203,$A511+1,FALSE))</f>
        <v>#N/A</v>
      </c>
      <c r="I511">
        <f>VLOOKUP('Feuil1 (2)'!A511,Résultats!$B$12:$AA$211,21,)</f>
        <v>0</v>
      </c>
      <c r="J511">
        <f>VLOOKUP('Feuil1 (2)'!$A511,Résultats!$B$12:$AA$211,22,FALSE)</f>
        <v>0</v>
      </c>
      <c r="K511">
        <f>VLOOKUP('Feuil1 (2)'!$A511,Résultats!$B$12:$AA$211,23,FALSE)</f>
        <v>0</v>
      </c>
      <c r="L511">
        <f>VLOOKUP('Feuil1 (2)'!$A511,Résultats!$B$12:$AA$211,24,FALSE)</f>
        <v>0</v>
      </c>
      <c r="M511">
        <f>VLOOKUP('Feuil1 (2)'!$A511,Résultats!$B$12:$AA$211,25,FALSE)</f>
        <v>0</v>
      </c>
    </row>
    <row r="512" spans="1:13" x14ac:dyDescent="0.25">
      <c r="A512">
        <f t="shared" si="8"/>
        <v>170</v>
      </c>
      <c r="B512" t="s">
        <v>16</v>
      </c>
      <c r="C512" t="e">
        <f>IF(HLOOKUP($B512,'(Cacher Donnée)'!$C$3:$E$203,$A512+1,FALSE)="",NA(),HLOOKUP($B512,'(Cacher Donnée)'!$C$3:$E$203,$A512+1,FALSE))</f>
        <v>#N/A</v>
      </c>
      <c r="D512" t="e">
        <f>IF(HLOOKUP($B512,'(Cacher Donnée)'!$F$3:$H$203,$A512+1,FALSE)="",NA(),HLOOKUP($B512,'(Cacher Donnée)'!$F$3:$H$203,$A512+1,FALSE))</f>
        <v>#N/A</v>
      </c>
      <c r="E512" t="e">
        <f>IF(HLOOKUP($B512,'(Cacher Donnée)'!$I$3:$K$203,$A512+1,FALSE)="",NA(),HLOOKUP($B512,'(Cacher Donnée)'!$I$3:$K$203,$A512+1,FALSE))</f>
        <v>#N/A</v>
      </c>
      <c r="F512" t="e">
        <f>IF(HLOOKUP($B512,'(Cacher Donnée)'!$L$3:$N$203,$A512+1,FALSE)="",NA(),HLOOKUP($B512,'(Cacher Donnée)'!$L$3:$N$203,$A512+1,FALSE))</f>
        <v>#N/A</v>
      </c>
      <c r="G512" t="e">
        <f>IF(HLOOKUP($B512,'(Cacher Donnée)'!$O$3:$Q$203,$A512+1,FALSE)="",NA(),HLOOKUP($B512,'(Cacher Donnée)'!$O$3:$Q$203,$A512+1,FALSE))</f>
        <v>#N/A</v>
      </c>
      <c r="H512" t="e">
        <f>IF(HLOOKUP($B512,'(Cacher Donnée)'!$R$3:$T$203,$A512+1,FALSE)="",NA(),HLOOKUP($B512,'(Cacher Donnée)'!$R$3:$T$203,$A512+1,FALSE))</f>
        <v>#N/A</v>
      </c>
      <c r="I512">
        <f>VLOOKUP('Feuil1 (2)'!A512,Résultats!$B$12:$AA$211,21,)</f>
        <v>0</v>
      </c>
      <c r="J512">
        <f>VLOOKUP('Feuil1 (2)'!$A512,Résultats!$B$12:$AA$211,22,FALSE)</f>
        <v>0</v>
      </c>
      <c r="K512">
        <f>VLOOKUP('Feuil1 (2)'!$A512,Résultats!$B$12:$AA$211,23,FALSE)</f>
        <v>0</v>
      </c>
      <c r="L512">
        <f>VLOOKUP('Feuil1 (2)'!$A512,Résultats!$B$12:$AA$211,24,FALSE)</f>
        <v>0</v>
      </c>
      <c r="M512">
        <f>VLOOKUP('Feuil1 (2)'!$A512,Résultats!$B$12:$AA$211,25,FALSE)</f>
        <v>0</v>
      </c>
    </row>
    <row r="513" spans="1:13" x14ac:dyDescent="0.25">
      <c r="A513">
        <f t="shared" si="8"/>
        <v>171</v>
      </c>
      <c r="B513" t="s">
        <v>3</v>
      </c>
      <c r="C513" t="e">
        <f>IF(HLOOKUP($B513,'(Cacher Donnée)'!$C$3:$E$203,$A513+1,FALSE)="",NA(),HLOOKUP($B513,'(Cacher Donnée)'!$C$3:$E$203,$A513+1,FALSE))</f>
        <v>#N/A</v>
      </c>
      <c r="D513" t="e">
        <f>IF(HLOOKUP($B513,'(Cacher Donnée)'!$F$3:$H$203,$A513+1,FALSE)="",NA(),HLOOKUP($B513,'(Cacher Donnée)'!$F$3:$H$203,$A513+1,FALSE))</f>
        <v>#N/A</v>
      </c>
      <c r="E513" t="e">
        <f>IF(HLOOKUP($B513,'(Cacher Donnée)'!$I$3:$K$203,$A513+1,FALSE)="",NA(),HLOOKUP($B513,'(Cacher Donnée)'!$I$3:$K$203,$A513+1,FALSE))</f>
        <v>#N/A</v>
      </c>
      <c r="F513" t="e">
        <f>IF(HLOOKUP($B513,'(Cacher Donnée)'!$L$3:$N$203,$A513+1,FALSE)="",NA(),HLOOKUP($B513,'(Cacher Donnée)'!$L$3:$N$203,$A513+1,FALSE))</f>
        <v>#N/A</v>
      </c>
      <c r="G513" t="e">
        <f>IF(HLOOKUP($B513,'(Cacher Donnée)'!$O$3:$Q$203,$A513+1,FALSE)="",NA(),HLOOKUP($B513,'(Cacher Donnée)'!$O$3:$Q$203,$A513+1,FALSE))</f>
        <v>#N/A</v>
      </c>
      <c r="H513" t="e">
        <f>IF(HLOOKUP($B513,'(Cacher Donnée)'!$R$3:$T$203,$A513+1,FALSE)="",NA(),HLOOKUP($B513,'(Cacher Donnée)'!$R$3:$T$203,$A513+1,FALSE))</f>
        <v>#N/A</v>
      </c>
      <c r="I513">
        <f>VLOOKUP('Feuil1 (2)'!A513,Résultats!$B$12:$AA$211,21,)</f>
        <v>0</v>
      </c>
      <c r="J513">
        <f>VLOOKUP('Feuil1 (2)'!$A513,Résultats!$B$12:$AA$211,22,FALSE)</f>
        <v>0</v>
      </c>
      <c r="K513">
        <f>VLOOKUP('Feuil1 (2)'!$A513,Résultats!$B$12:$AA$211,23,FALSE)</f>
        <v>0</v>
      </c>
      <c r="L513">
        <f>VLOOKUP('Feuil1 (2)'!$A513,Résultats!$B$12:$AA$211,24,FALSE)</f>
        <v>0</v>
      </c>
      <c r="M513">
        <f>VLOOKUP('Feuil1 (2)'!$A513,Résultats!$B$12:$AA$211,25,FALSE)</f>
        <v>0</v>
      </c>
    </row>
    <row r="514" spans="1:13" x14ac:dyDescent="0.25">
      <c r="A514">
        <f t="shared" si="8"/>
        <v>171</v>
      </c>
      <c r="B514" t="s">
        <v>4</v>
      </c>
      <c r="C514" t="e">
        <f>IF(HLOOKUP($B514,'(Cacher Donnée)'!$C$3:$E$203,$A514+1,FALSE)="",NA(),HLOOKUP($B514,'(Cacher Donnée)'!$C$3:$E$203,$A514+1,FALSE))</f>
        <v>#N/A</v>
      </c>
      <c r="D514" t="e">
        <f>IF(HLOOKUP($B514,'(Cacher Donnée)'!$F$3:$H$203,$A514+1,FALSE)="",NA(),HLOOKUP($B514,'(Cacher Donnée)'!$F$3:$H$203,$A514+1,FALSE))</f>
        <v>#N/A</v>
      </c>
      <c r="E514" t="e">
        <f>IF(HLOOKUP($B514,'(Cacher Donnée)'!$I$3:$K$203,$A514+1,FALSE)="",NA(),HLOOKUP($B514,'(Cacher Donnée)'!$I$3:$K$203,$A514+1,FALSE))</f>
        <v>#N/A</v>
      </c>
      <c r="F514" t="e">
        <f>IF(HLOOKUP($B514,'(Cacher Donnée)'!$L$3:$N$203,$A514+1,FALSE)="",NA(),HLOOKUP($B514,'(Cacher Donnée)'!$L$3:$N$203,$A514+1,FALSE))</f>
        <v>#N/A</v>
      </c>
      <c r="G514" t="e">
        <f>IF(HLOOKUP($B514,'(Cacher Donnée)'!$O$3:$Q$203,$A514+1,FALSE)="",NA(),HLOOKUP($B514,'(Cacher Donnée)'!$O$3:$Q$203,$A514+1,FALSE))</f>
        <v>#N/A</v>
      </c>
      <c r="H514" t="e">
        <f>IF(HLOOKUP($B514,'(Cacher Donnée)'!$R$3:$T$203,$A514+1,FALSE)="",NA(),HLOOKUP($B514,'(Cacher Donnée)'!$R$3:$T$203,$A514+1,FALSE))</f>
        <v>#N/A</v>
      </c>
      <c r="I514">
        <f>VLOOKUP('Feuil1 (2)'!A514,Résultats!$B$12:$AA$211,21,)</f>
        <v>0</v>
      </c>
      <c r="J514">
        <f>VLOOKUP('Feuil1 (2)'!$A514,Résultats!$B$12:$AA$211,22,FALSE)</f>
        <v>0</v>
      </c>
      <c r="K514">
        <f>VLOOKUP('Feuil1 (2)'!$A514,Résultats!$B$12:$AA$211,23,FALSE)</f>
        <v>0</v>
      </c>
      <c r="L514">
        <f>VLOOKUP('Feuil1 (2)'!$A514,Résultats!$B$12:$AA$211,24,FALSE)</f>
        <v>0</v>
      </c>
      <c r="M514">
        <f>VLOOKUP('Feuil1 (2)'!$A514,Résultats!$B$12:$AA$211,25,FALSE)</f>
        <v>0</v>
      </c>
    </row>
    <row r="515" spans="1:13" x14ac:dyDescent="0.25">
      <c r="A515">
        <f t="shared" si="8"/>
        <v>171</v>
      </c>
      <c r="B515" t="s">
        <v>16</v>
      </c>
      <c r="C515" t="e">
        <f>IF(HLOOKUP($B515,'(Cacher Donnée)'!$C$3:$E$203,$A515+1,FALSE)="",NA(),HLOOKUP($B515,'(Cacher Donnée)'!$C$3:$E$203,$A515+1,FALSE))</f>
        <v>#N/A</v>
      </c>
      <c r="D515" t="e">
        <f>IF(HLOOKUP($B515,'(Cacher Donnée)'!$F$3:$H$203,$A515+1,FALSE)="",NA(),HLOOKUP($B515,'(Cacher Donnée)'!$F$3:$H$203,$A515+1,FALSE))</f>
        <v>#N/A</v>
      </c>
      <c r="E515" t="e">
        <f>IF(HLOOKUP($B515,'(Cacher Donnée)'!$I$3:$K$203,$A515+1,FALSE)="",NA(),HLOOKUP($B515,'(Cacher Donnée)'!$I$3:$K$203,$A515+1,FALSE))</f>
        <v>#N/A</v>
      </c>
      <c r="F515" t="e">
        <f>IF(HLOOKUP($B515,'(Cacher Donnée)'!$L$3:$N$203,$A515+1,FALSE)="",NA(),HLOOKUP($B515,'(Cacher Donnée)'!$L$3:$N$203,$A515+1,FALSE))</f>
        <v>#N/A</v>
      </c>
      <c r="G515" t="e">
        <f>IF(HLOOKUP($B515,'(Cacher Donnée)'!$O$3:$Q$203,$A515+1,FALSE)="",NA(),HLOOKUP($B515,'(Cacher Donnée)'!$O$3:$Q$203,$A515+1,FALSE))</f>
        <v>#N/A</v>
      </c>
      <c r="H515" t="e">
        <f>IF(HLOOKUP($B515,'(Cacher Donnée)'!$R$3:$T$203,$A515+1,FALSE)="",NA(),HLOOKUP($B515,'(Cacher Donnée)'!$R$3:$T$203,$A515+1,FALSE))</f>
        <v>#N/A</v>
      </c>
      <c r="I515">
        <f>VLOOKUP('Feuil1 (2)'!A515,Résultats!$B$12:$AA$211,21,)</f>
        <v>0</v>
      </c>
      <c r="J515">
        <f>VLOOKUP('Feuil1 (2)'!$A515,Résultats!$B$12:$AA$211,22,FALSE)</f>
        <v>0</v>
      </c>
      <c r="K515">
        <f>VLOOKUP('Feuil1 (2)'!$A515,Résultats!$B$12:$AA$211,23,FALSE)</f>
        <v>0</v>
      </c>
      <c r="L515">
        <f>VLOOKUP('Feuil1 (2)'!$A515,Résultats!$B$12:$AA$211,24,FALSE)</f>
        <v>0</v>
      </c>
      <c r="M515">
        <f>VLOOKUP('Feuil1 (2)'!$A515,Résultats!$B$12:$AA$211,25,FALSE)</f>
        <v>0</v>
      </c>
    </row>
    <row r="516" spans="1:13" x14ac:dyDescent="0.25">
      <c r="A516">
        <f t="shared" si="8"/>
        <v>172</v>
      </c>
      <c r="B516" t="s">
        <v>3</v>
      </c>
      <c r="C516" t="e">
        <f>IF(HLOOKUP($B516,'(Cacher Donnée)'!$C$3:$E$203,$A516+1,FALSE)="",NA(),HLOOKUP($B516,'(Cacher Donnée)'!$C$3:$E$203,$A516+1,FALSE))</f>
        <v>#N/A</v>
      </c>
      <c r="D516" t="e">
        <f>IF(HLOOKUP($B516,'(Cacher Donnée)'!$F$3:$H$203,$A516+1,FALSE)="",NA(),HLOOKUP($B516,'(Cacher Donnée)'!$F$3:$H$203,$A516+1,FALSE))</f>
        <v>#N/A</v>
      </c>
      <c r="E516" t="e">
        <f>IF(HLOOKUP($B516,'(Cacher Donnée)'!$I$3:$K$203,$A516+1,FALSE)="",NA(),HLOOKUP($B516,'(Cacher Donnée)'!$I$3:$K$203,$A516+1,FALSE))</f>
        <v>#N/A</v>
      </c>
      <c r="F516" t="e">
        <f>IF(HLOOKUP($B516,'(Cacher Donnée)'!$L$3:$N$203,$A516+1,FALSE)="",NA(),HLOOKUP($B516,'(Cacher Donnée)'!$L$3:$N$203,$A516+1,FALSE))</f>
        <v>#N/A</v>
      </c>
      <c r="G516" t="e">
        <f>IF(HLOOKUP($B516,'(Cacher Donnée)'!$O$3:$Q$203,$A516+1,FALSE)="",NA(),HLOOKUP($B516,'(Cacher Donnée)'!$O$3:$Q$203,$A516+1,FALSE))</f>
        <v>#N/A</v>
      </c>
      <c r="H516" t="e">
        <f>IF(HLOOKUP($B516,'(Cacher Donnée)'!$R$3:$T$203,$A516+1,FALSE)="",NA(),HLOOKUP($B516,'(Cacher Donnée)'!$R$3:$T$203,$A516+1,FALSE))</f>
        <v>#N/A</v>
      </c>
      <c r="I516">
        <f>VLOOKUP('Feuil1 (2)'!A516,Résultats!$B$12:$AA$211,21,)</f>
        <v>0</v>
      </c>
      <c r="J516">
        <f>VLOOKUP('Feuil1 (2)'!$A516,Résultats!$B$12:$AA$211,22,FALSE)</f>
        <v>0</v>
      </c>
      <c r="K516">
        <f>VLOOKUP('Feuil1 (2)'!$A516,Résultats!$B$12:$AA$211,23,FALSE)</f>
        <v>0</v>
      </c>
      <c r="L516">
        <f>VLOOKUP('Feuil1 (2)'!$A516,Résultats!$B$12:$AA$211,24,FALSE)</f>
        <v>0</v>
      </c>
      <c r="M516">
        <f>VLOOKUP('Feuil1 (2)'!$A516,Résultats!$B$12:$AA$211,25,FALSE)</f>
        <v>0</v>
      </c>
    </row>
    <row r="517" spans="1:13" x14ac:dyDescent="0.25">
      <c r="A517">
        <f t="shared" si="8"/>
        <v>172</v>
      </c>
      <c r="B517" t="s">
        <v>4</v>
      </c>
      <c r="C517" t="e">
        <f>IF(HLOOKUP($B517,'(Cacher Donnée)'!$C$3:$E$203,$A517+1,FALSE)="",NA(),HLOOKUP($B517,'(Cacher Donnée)'!$C$3:$E$203,$A517+1,FALSE))</f>
        <v>#N/A</v>
      </c>
      <c r="D517" t="e">
        <f>IF(HLOOKUP($B517,'(Cacher Donnée)'!$F$3:$H$203,$A517+1,FALSE)="",NA(),HLOOKUP($B517,'(Cacher Donnée)'!$F$3:$H$203,$A517+1,FALSE))</f>
        <v>#N/A</v>
      </c>
      <c r="E517" t="e">
        <f>IF(HLOOKUP($B517,'(Cacher Donnée)'!$I$3:$K$203,$A517+1,FALSE)="",NA(),HLOOKUP($B517,'(Cacher Donnée)'!$I$3:$K$203,$A517+1,FALSE))</f>
        <v>#N/A</v>
      </c>
      <c r="F517" t="e">
        <f>IF(HLOOKUP($B517,'(Cacher Donnée)'!$L$3:$N$203,$A517+1,FALSE)="",NA(),HLOOKUP($B517,'(Cacher Donnée)'!$L$3:$N$203,$A517+1,FALSE))</f>
        <v>#N/A</v>
      </c>
      <c r="G517" t="e">
        <f>IF(HLOOKUP($B517,'(Cacher Donnée)'!$O$3:$Q$203,$A517+1,FALSE)="",NA(),HLOOKUP($B517,'(Cacher Donnée)'!$O$3:$Q$203,$A517+1,FALSE))</f>
        <v>#N/A</v>
      </c>
      <c r="H517" t="e">
        <f>IF(HLOOKUP($B517,'(Cacher Donnée)'!$R$3:$T$203,$A517+1,FALSE)="",NA(),HLOOKUP($B517,'(Cacher Donnée)'!$R$3:$T$203,$A517+1,FALSE))</f>
        <v>#N/A</v>
      </c>
      <c r="I517">
        <f>VLOOKUP('Feuil1 (2)'!A517,Résultats!$B$12:$AA$211,21,)</f>
        <v>0</v>
      </c>
      <c r="J517">
        <f>VLOOKUP('Feuil1 (2)'!$A517,Résultats!$B$12:$AA$211,22,FALSE)</f>
        <v>0</v>
      </c>
      <c r="K517">
        <f>VLOOKUP('Feuil1 (2)'!$A517,Résultats!$B$12:$AA$211,23,FALSE)</f>
        <v>0</v>
      </c>
      <c r="L517">
        <f>VLOOKUP('Feuil1 (2)'!$A517,Résultats!$B$12:$AA$211,24,FALSE)</f>
        <v>0</v>
      </c>
      <c r="M517">
        <f>VLOOKUP('Feuil1 (2)'!$A517,Résultats!$B$12:$AA$211,25,FALSE)</f>
        <v>0</v>
      </c>
    </row>
    <row r="518" spans="1:13" x14ac:dyDescent="0.25">
      <c r="A518">
        <f t="shared" si="8"/>
        <v>172</v>
      </c>
      <c r="B518" t="s">
        <v>16</v>
      </c>
      <c r="C518" t="e">
        <f>IF(HLOOKUP($B518,'(Cacher Donnée)'!$C$3:$E$203,$A518+1,FALSE)="",NA(),HLOOKUP($B518,'(Cacher Donnée)'!$C$3:$E$203,$A518+1,FALSE))</f>
        <v>#N/A</v>
      </c>
      <c r="D518" t="e">
        <f>IF(HLOOKUP($B518,'(Cacher Donnée)'!$F$3:$H$203,$A518+1,FALSE)="",NA(),HLOOKUP($B518,'(Cacher Donnée)'!$F$3:$H$203,$A518+1,FALSE))</f>
        <v>#N/A</v>
      </c>
      <c r="E518" t="e">
        <f>IF(HLOOKUP($B518,'(Cacher Donnée)'!$I$3:$K$203,$A518+1,FALSE)="",NA(),HLOOKUP($B518,'(Cacher Donnée)'!$I$3:$K$203,$A518+1,FALSE))</f>
        <v>#N/A</v>
      </c>
      <c r="F518" t="e">
        <f>IF(HLOOKUP($B518,'(Cacher Donnée)'!$L$3:$N$203,$A518+1,FALSE)="",NA(),HLOOKUP($B518,'(Cacher Donnée)'!$L$3:$N$203,$A518+1,FALSE))</f>
        <v>#N/A</v>
      </c>
      <c r="G518" t="e">
        <f>IF(HLOOKUP($B518,'(Cacher Donnée)'!$O$3:$Q$203,$A518+1,FALSE)="",NA(),HLOOKUP($B518,'(Cacher Donnée)'!$O$3:$Q$203,$A518+1,FALSE))</f>
        <v>#N/A</v>
      </c>
      <c r="H518" t="e">
        <f>IF(HLOOKUP($B518,'(Cacher Donnée)'!$R$3:$T$203,$A518+1,FALSE)="",NA(),HLOOKUP($B518,'(Cacher Donnée)'!$R$3:$T$203,$A518+1,FALSE))</f>
        <v>#N/A</v>
      </c>
      <c r="I518">
        <f>VLOOKUP('Feuil1 (2)'!A518,Résultats!$B$12:$AA$211,21,)</f>
        <v>0</v>
      </c>
      <c r="J518">
        <f>VLOOKUP('Feuil1 (2)'!$A518,Résultats!$B$12:$AA$211,22,FALSE)</f>
        <v>0</v>
      </c>
      <c r="K518">
        <f>VLOOKUP('Feuil1 (2)'!$A518,Résultats!$B$12:$AA$211,23,FALSE)</f>
        <v>0</v>
      </c>
      <c r="L518">
        <f>VLOOKUP('Feuil1 (2)'!$A518,Résultats!$B$12:$AA$211,24,FALSE)</f>
        <v>0</v>
      </c>
      <c r="M518">
        <f>VLOOKUP('Feuil1 (2)'!$A518,Résultats!$B$12:$AA$211,25,FALSE)</f>
        <v>0</v>
      </c>
    </row>
    <row r="519" spans="1:13" x14ac:dyDescent="0.25">
      <c r="A519">
        <f t="shared" ref="A519:A582" si="9">A516+1</f>
        <v>173</v>
      </c>
      <c r="B519" t="s">
        <v>3</v>
      </c>
      <c r="C519" t="e">
        <f>IF(HLOOKUP($B519,'(Cacher Donnée)'!$C$3:$E$203,$A519+1,FALSE)="",NA(),HLOOKUP($B519,'(Cacher Donnée)'!$C$3:$E$203,$A519+1,FALSE))</f>
        <v>#N/A</v>
      </c>
      <c r="D519" t="e">
        <f>IF(HLOOKUP($B519,'(Cacher Donnée)'!$F$3:$H$203,$A519+1,FALSE)="",NA(),HLOOKUP($B519,'(Cacher Donnée)'!$F$3:$H$203,$A519+1,FALSE))</f>
        <v>#N/A</v>
      </c>
      <c r="E519" t="e">
        <f>IF(HLOOKUP($B519,'(Cacher Donnée)'!$I$3:$K$203,$A519+1,FALSE)="",NA(),HLOOKUP($B519,'(Cacher Donnée)'!$I$3:$K$203,$A519+1,FALSE))</f>
        <v>#N/A</v>
      </c>
      <c r="F519" t="e">
        <f>IF(HLOOKUP($B519,'(Cacher Donnée)'!$L$3:$N$203,$A519+1,FALSE)="",NA(),HLOOKUP($B519,'(Cacher Donnée)'!$L$3:$N$203,$A519+1,FALSE))</f>
        <v>#N/A</v>
      </c>
      <c r="G519" t="e">
        <f>IF(HLOOKUP($B519,'(Cacher Donnée)'!$O$3:$Q$203,$A519+1,FALSE)="",NA(),HLOOKUP($B519,'(Cacher Donnée)'!$O$3:$Q$203,$A519+1,FALSE))</f>
        <v>#N/A</v>
      </c>
      <c r="H519" t="e">
        <f>IF(HLOOKUP($B519,'(Cacher Donnée)'!$R$3:$T$203,$A519+1,FALSE)="",NA(),HLOOKUP($B519,'(Cacher Donnée)'!$R$3:$T$203,$A519+1,FALSE))</f>
        <v>#N/A</v>
      </c>
      <c r="I519">
        <f>VLOOKUP('Feuil1 (2)'!A519,Résultats!$B$12:$AA$211,21,)</f>
        <v>0</v>
      </c>
      <c r="J519">
        <f>VLOOKUP('Feuil1 (2)'!$A519,Résultats!$B$12:$AA$211,22,FALSE)</f>
        <v>0</v>
      </c>
      <c r="K519">
        <f>VLOOKUP('Feuil1 (2)'!$A519,Résultats!$B$12:$AA$211,23,FALSE)</f>
        <v>0</v>
      </c>
      <c r="L519">
        <f>VLOOKUP('Feuil1 (2)'!$A519,Résultats!$B$12:$AA$211,24,FALSE)</f>
        <v>0</v>
      </c>
      <c r="M519">
        <f>VLOOKUP('Feuil1 (2)'!$A519,Résultats!$B$12:$AA$211,25,FALSE)</f>
        <v>0</v>
      </c>
    </row>
    <row r="520" spans="1:13" x14ac:dyDescent="0.25">
      <c r="A520">
        <f t="shared" si="9"/>
        <v>173</v>
      </c>
      <c r="B520" t="s">
        <v>4</v>
      </c>
      <c r="C520" t="e">
        <f>IF(HLOOKUP($B520,'(Cacher Donnée)'!$C$3:$E$203,$A520+1,FALSE)="",NA(),HLOOKUP($B520,'(Cacher Donnée)'!$C$3:$E$203,$A520+1,FALSE))</f>
        <v>#N/A</v>
      </c>
      <c r="D520" t="e">
        <f>IF(HLOOKUP($B520,'(Cacher Donnée)'!$F$3:$H$203,$A520+1,FALSE)="",NA(),HLOOKUP($B520,'(Cacher Donnée)'!$F$3:$H$203,$A520+1,FALSE))</f>
        <v>#N/A</v>
      </c>
      <c r="E520" t="e">
        <f>IF(HLOOKUP($B520,'(Cacher Donnée)'!$I$3:$K$203,$A520+1,FALSE)="",NA(),HLOOKUP($B520,'(Cacher Donnée)'!$I$3:$K$203,$A520+1,FALSE))</f>
        <v>#N/A</v>
      </c>
      <c r="F520" t="e">
        <f>IF(HLOOKUP($B520,'(Cacher Donnée)'!$L$3:$N$203,$A520+1,FALSE)="",NA(),HLOOKUP($B520,'(Cacher Donnée)'!$L$3:$N$203,$A520+1,FALSE))</f>
        <v>#N/A</v>
      </c>
      <c r="G520" t="e">
        <f>IF(HLOOKUP($B520,'(Cacher Donnée)'!$O$3:$Q$203,$A520+1,FALSE)="",NA(),HLOOKUP($B520,'(Cacher Donnée)'!$O$3:$Q$203,$A520+1,FALSE))</f>
        <v>#N/A</v>
      </c>
      <c r="H520" t="e">
        <f>IF(HLOOKUP($B520,'(Cacher Donnée)'!$R$3:$T$203,$A520+1,FALSE)="",NA(),HLOOKUP($B520,'(Cacher Donnée)'!$R$3:$T$203,$A520+1,FALSE))</f>
        <v>#N/A</v>
      </c>
      <c r="I520">
        <f>VLOOKUP('Feuil1 (2)'!A520,Résultats!$B$12:$AA$211,21,)</f>
        <v>0</v>
      </c>
      <c r="J520">
        <f>VLOOKUP('Feuil1 (2)'!$A520,Résultats!$B$12:$AA$211,22,FALSE)</f>
        <v>0</v>
      </c>
      <c r="K520">
        <f>VLOOKUP('Feuil1 (2)'!$A520,Résultats!$B$12:$AA$211,23,FALSE)</f>
        <v>0</v>
      </c>
      <c r="L520">
        <f>VLOOKUP('Feuil1 (2)'!$A520,Résultats!$B$12:$AA$211,24,FALSE)</f>
        <v>0</v>
      </c>
      <c r="M520">
        <f>VLOOKUP('Feuil1 (2)'!$A520,Résultats!$B$12:$AA$211,25,FALSE)</f>
        <v>0</v>
      </c>
    </row>
    <row r="521" spans="1:13" x14ac:dyDescent="0.25">
      <c r="A521">
        <f t="shared" si="9"/>
        <v>173</v>
      </c>
      <c r="B521" t="s">
        <v>16</v>
      </c>
      <c r="C521" t="e">
        <f>IF(HLOOKUP($B521,'(Cacher Donnée)'!$C$3:$E$203,$A521+1,FALSE)="",NA(),HLOOKUP($B521,'(Cacher Donnée)'!$C$3:$E$203,$A521+1,FALSE))</f>
        <v>#N/A</v>
      </c>
      <c r="D521" t="e">
        <f>IF(HLOOKUP($B521,'(Cacher Donnée)'!$F$3:$H$203,$A521+1,FALSE)="",NA(),HLOOKUP($B521,'(Cacher Donnée)'!$F$3:$H$203,$A521+1,FALSE))</f>
        <v>#N/A</v>
      </c>
      <c r="E521" t="e">
        <f>IF(HLOOKUP($B521,'(Cacher Donnée)'!$I$3:$K$203,$A521+1,FALSE)="",NA(),HLOOKUP($B521,'(Cacher Donnée)'!$I$3:$K$203,$A521+1,FALSE))</f>
        <v>#N/A</v>
      </c>
      <c r="F521" t="e">
        <f>IF(HLOOKUP($B521,'(Cacher Donnée)'!$L$3:$N$203,$A521+1,FALSE)="",NA(),HLOOKUP($B521,'(Cacher Donnée)'!$L$3:$N$203,$A521+1,FALSE))</f>
        <v>#N/A</v>
      </c>
      <c r="G521" t="e">
        <f>IF(HLOOKUP($B521,'(Cacher Donnée)'!$O$3:$Q$203,$A521+1,FALSE)="",NA(),HLOOKUP($B521,'(Cacher Donnée)'!$O$3:$Q$203,$A521+1,FALSE))</f>
        <v>#N/A</v>
      </c>
      <c r="H521" t="e">
        <f>IF(HLOOKUP($B521,'(Cacher Donnée)'!$R$3:$T$203,$A521+1,FALSE)="",NA(),HLOOKUP($B521,'(Cacher Donnée)'!$R$3:$T$203,$A521+1,FALSE))</f>
        <v>#N/A</v>
      </c>
      <c r="I521">
        <f>VLOOKUP('Feuil1 (2)'!A521,Résultats!$B$12:$AA$211,21,)</f>
        <v>0</v>
      </c>
      <c r="J521">
        <f>VLOOKUP('Feuil1 (2)'!$A521,Résultats!$B$12:$AA$211,22,FALSE)</f>
        <v>0</v>
      </c>
      <c r="K521">
        <f>VLOOKUP('Feuil1 (2)'!$A521,Résultats!$B$12:$AA$211,23,FALSE)</f>
        <v>0</v>
      </c>
      <c r="L521">
        <f>VLOOKUP('Feuil1 (2)'!$A521,Résultats!$B$12:$AA$211,24,FALSE)</f>
        <v>0</v>
      </c>
      <c r="M521">
        <f>VLOOKUP('Feuil1 (2)'!$A521,Résultats!$B$12:$AA$211,25,FALSE)</f>
        <v>0</v>
      </c>
    </row>
    <row r="522" spans="1:13" x14ac:dyDescent="0.25">
      <c r="A522">
        <f t="shared" si="9"/>
        <v>174</v>
      </c>
      <c r="B522" t="s">
        <v>3</v>
      </c>
      <c r="C522" t="e">
        <f>IF(HLOOKUP($B522,'(Cacher Donnée)'!$C$3:$E$203,$A522+1,FALSE)="",NA(),HLOOKUP($B522,'(Cacher Donnée)'!$C$3:$E$203,$A522+1,FALSE))</f>
        <v>#N/A</v>
      </c>
      <c r="D522" t="e">
        <f>IF(HLOOKUP($B522,'(Cacher Donnée)'!$F$3:$H$203,$A522+1,FALSE)="",NA(),HLOOKUP($B522,'(Cacher Donnée)'!$F$3:$H$203,$A522+1,FALSE))</f>
        <v>#N/A</v>
      </c>
      <c r="E522" t="e">
        <f>IF(HLOOKUP($B522,'(Cacher Donnée)'!$I$3:$K$203,$A522+1,FALSE)="",NA(),HLOOKUP($B522,'(Cacher Donnée)'!$I$3:$K$203,$A522+1,FALSE))</f>
        <v>#N/A</v>
      </c>
      <c r="F522" t="e">
        <f>IF(HLOOKUP($B522,'(Cacher Donnée)'!$L$3:$N$203,$A522+1,FALSE)="",NA(),HLOOKUP($B522,'(Cacher Donnée)'!$L$3:$N$203,$A522+1,FALSE))</f>
        <v>#N/A</v>
      </c>
      <c r="G522" t="e">
        <f>IF(HLOOKUP($B522,'(Cacher Donnée)'!$O$3:$Q$203,$A522+1,FALSE)="",NA(),HLOOKUP($B522,'(Cacher Donnée)'!$O$3:$Q$203,$A522+1,FALSE))</f>
        <v>#N/A</v>
      </c>
      <c r="H522" t="e">
        <f>IF(HLOOKUP($B522,'(Cacher Donnée)'!$R$3:$T$203,$A522+1,FALSE)="",NA(),HLOOKUP($B522,'(Cacher Donnée)'!$R$3:$T$203,$A522+1,FALSE))</f>
        <v>#N/A</v>
      </c>
      <c r="I522">
        <f>VLOOKUP('Feuil1 (2)'!A522,Résultats!$B$12:$AA$211,21,)</f>
        <v>0</v>
      </c>
      <c r="J522">
        <f>VLOOKUP('Feuil1 (2)'!$A522,Résultats!$B$12:$AA$211,22,FALSE)</f>
        <v>0</v>
      </c>
      <c r="K522">
        <f>VLOOKUP('Feuil1 (2)'!$A522,Résultats!$B$12:$AA$211,23,FALSE)</f>
        <v>0</v>
      </c>
      <c r="L522">
        <f>VLOOKUP('Feuil1 (2)'!$A522,Résultats!$B$12:$AA$211,24,FALSE)</f>
        <v>0</v>
      </c>
      <c r="M522">
        <f>VLOOKUP('Feuil1 (2)'!$A522,Résultats!$B$12:$AA$211,25,FALSE)</f>
        <v>0</v>
      </c>
    </row>
    <row r="523" spans="1:13" x14ac:dyDescent="0.25">
      <c r="A523">
        <f t="shared" si="9"/>
        <v>174</v>
      </c>
      <c r="B523" t="s">
        <v>4</v>
      </c>
      <c r="C523" t="e">
        <f>IF(HLOOKUP($B523,'(Cacher Donnée)'!$C$3:$E$203,$A523+1,FALSE)="",NA(),HLOOKUP($B523,'(Cacher Donnée)'!$C$3:$E$203,$A523+1,FALSE))</f>
        <v>#N/A</v>
      </c>
      <c r="D523" t="e">
        <f>IF(HLOOKUP($B523,'(Cacher Donnée)'!$F$3:$H$203,$A523+1,FALSE)="",NA(),HLOOKUP($B523,'(Cacher Donnée)'!$F$3:$H$203,$A523+1,FALSE))</f>
        <v>#N/A</v>
      </c>
      <c r="E523" t="e">
        <f>IF(HLOOKUP($B523,'(Cacher Donnée)'!$I$3:$K$203,$A523+1,FALSE)="",NA(),HLOOKUP($B523,'(Cacher Donnée)'!$I$3:$K$203,$A523+1,FALSE))</f>
        <v>#N/A</v>
      </c>
      <c r="F523" t="e">
        <f>IF(HLOOKUP($B523,'(Cacher Donnée)'!$L$3:$N$203,$A523+1,FALSE)="",NA(),HLOOKUP($B523,'(Cacher Donnée)'!$L$3:$N$203,$A523+1,FALSE))</f>
        <v>#N/A</v>
      </c>
      <c r="G523" t="e">
        <f>IF(HLOOKUP($B523,'(Cacher Donnée)'!$O$3:$Q$203,$A523+1,FALSE)="",NA(),HLOOKUP($B523,'(Cacher Donnée)'!$O$3:$Q$203,$A523+1,FALSE))</f>
        <v>#N/A</v>
      </c>
      <c r="H523" t="e">
        <f>IF(HLOOKUP($B523,'(Cacher Donnée)'!$R$3:$T$203,$A523+1,FALSE)="",NA(),HLOOKUP($B523,'(Cacher Donnée)'!$R$3:$T$203,$A523+1,FALSE))</f>
        <v>#N/A</v>
      </c>
      <c r="I523">
        <f>VLOOKUP('Feuil1 (2)'!A523,Résultats!$B$12:$AA$211,21,)</f>
        <v>0</v>
      </c>
      <c r="J523">
        <f>VLOOKUP('Feuil1 (2)'!$A523,Résultats!$B$12:$AA$211,22,FALSE)</f>
        <v>0</v>
      </c>
      <c r="K523">
        <f>VLOOKUP('Feuil1 (2)'!$A523,Résultats!$B$12:$AA$211,23,FALSE)</f>
        <v>0</v>
      </c>
      <c r="L523">
        <f>VLOOKUP('Feuil1 (2)'!$A523,Résultats!$B$12:$AA$211,24,FALSE)</f>
        <v>0</v>
      </c>
      <c r="M523">
        <f>VLOOKUP('Feuil1 (2)'!$A523,Résultats!$B$12:$AA$211,25,FALSE)</f>
        <v>0</v>
      </c>
    </row>
    <row r="524" spans="1:13" x14ac:dyDescent="0.25">
      <c r="A524">
        <f t="shared" si="9"/>
        <v>174</v>
      </c>
      <c r="B524" t="s">
        <v>16</v>
      </c>
      <c r="C524" t="e">
        <f>IF(HLOOKUP($B524,'(Cacher Donnée)'!$C$3:$E$203,$A524+1,FALSE)="",NA(),HLOOKUP($B524,'(Cacher Donnée)'!$C$3:$E$203,$A524+1,FALSE))</f>
        <v>#N/A</v>
      </c>
      <c r="D524" t="e">
        <f>IF(HLOOKUP($B524,'(Cacher Donnée)'!$F$3:$H$203,$A524+1,FALSE)="",NA(),HLOOKUP($B524,'(Cacher Donnée)'!$F$3:$H$203,$A524+1,FALSE))</f>
        <v>#N/A</v>
      </c>
      <c r="E524" t="e">
        <f>IF(HLOOKUP($B524,'(Cacher Donnée)'!$I$3:$K$203,$A524+1,FALSE)="",NA(),HLOOKUP($B524,'(Cacher Donnée)'!$I$3:$K$203,$A524+1,FALSE))</f>
        <v>#N/A</v>
      </c>
      <c r="F524" t="e">
        <f>IF(HLOOKUP($B524,'(Cacher Donnée)'!$L$3:$N$203,$A524+1,FALSE)="",NA(),HLOOKUP($B524,'(Cacher Donnée)'!$L$3:$N$203,$A524+1,FALSE))</f>
        <v>#N/A</v>
      </c>
      <c r="G524" t="e">
        <f>IF(HLOOKUP($B524,'(Cacher Donnée)'!$O$3:$Q$203,$A524+1,FALSE)="",NA(),HLOOKUP($B524,'(Cacher Donnée)'!$O$3:$Q$203,$A524+1,FALSE))</f>
        <v>#N/A</v>
      </c>
      <c r="H524" t="e">
        <f>IF(HLOOKUP($B524,'(Cacher Donnée)'!$R$3:$T$203,$A524+1,FALSE)="",NA(),HLOOKUP($B524,'(Cacher Donnée)'!$R$3:$T$203,$A524+1,FALSE))</f>
        <v>#N/A</v>
      </c>
      <c r="I524">
        <f>VLOOKUP('Feuil1 (2)'!A524,Résultats!$B$12:$AA$211,21,)</f>
        <v>0</v>
      </c>
      <c r="J524">
        <f>VLOOKUP('Feuil1 (2)'!$A524,Résultats!$B$12:$AA$211,22,FALSE)</f>
        <v>0</v>
      </c>
      <c r="K524">
        <f>VLOOKUP('Feuil1 (2)'!$A524,Résultats!$B$12:$AA$211,23,FALSE)</f>
        <v>0</v>
      </c>
      <c r="L524">
        <f>VLOOKUP('Feuil1 (2)'!$A524,Résultats!$B$12:$AA$211,24,FALSE)</f>
        <v>0</v>
      </c>
      <c r="M524">
        <f>VLOOKUP('Feuil1 (2)'!$A524,Résultats!$B$12:$AA$211,25,FALSE)</f>
        <v>0</v>
      </c>
    </row>
    <row r="525" spans="1:13" x14ac:dyDescent="0.25">
      <c r="A525">
        <f t="shared" si="9"/>
        <v>175</v>
      </c>
      <c r="B525" t="s">
        <v>3</v>
      </c>
      <c r="C525" t="e">
        <f>IF(HLOOKUP($B525,'(Cacher Donnée)'!$C$3:$E$203,$A525+1,FALSE)="",NA(),HLOOKUP($B525,'(Cacher Donnée)'!$C$3:$E$203,$A525+1,FALSE))</f>
        <v>#N/A</v>
      </c>
      <c r="D525" t="e">
        <f>IF(HLOOKUP($B525,'(Cacher Donnée)'!$F$3:$H$203,$A525+1,FALSE)="",NA(),HLOOKUP($B525,'(Cacher Donnée)'!$F$3:$H$203,$A525+1,FALSE))</f>
        <v>#N/A</v>
      </c>
      <c r="E525" t="e">
        <f>IF(HLOOKUP($B525,'(Cacher Donnée)'!$I$3:$K$203,$A525+1,FALSE)="",NA(),HLOOKUP($B525,'(Cacher Donnée)'!$I$3:$K$203,$A525+1,FALSE))</f>
        <v>#N/A</v>
      </c>
      <c r="F525" t="e">
        <f>IF(HLOOKUP($B525,'(Cacher Donnée)'!$L$3:$N$203,$A525+1,FALSE)="",NA(),HLOOKUP($B525,'(Cacher Donnée)'!$L$3:$N$203,$A525+1,FALSE))</f>
        <v>#N/A</v>
      </c>
      <c r="G525" t="e">
        <f>IF(HLOOKUP($B525,'(Cacher Donnée)'!$O$3:$Q$203,$A525+1,FALSE)="",NA(),HLOOKUP($B525,'(Cacher Donnée)'!$O$3:$Q$203,$A525+1,FALSE))</f>
        <v>#N/A</v>
      </c>
      <c r="H525" t="e">
        <f>IF(HLOOKUP($B525,'(Cacher Donnée)'!$R$3:$T$203,$A525+1,FALSE)="",NA(),HLOOKUP($B525,'(Cacher Donnée)'!$R$3:$T$203,$A525+1,FALSE))</f>
        <v>#N/A</v>
      </c>
      <c r="I525">
        <f>VLOOKUP('Feuil1 (2)'!A525,Résultats!$B$12:$AA$211,21,)</f>
        <v>0</v>
      </c>
      <c r="J525">
        <f>VLOOKUP('Feuil1 (2)'!$A525,Résultats!$B$12:$AA$211,22,FALSE)</f>
        <v>0</v>
      </c>
      <c r="K525">
        <f>VLOOKUP('Feuil1 (2)'!$A525,Résultats!$B$12:$AA$211,23,FALSE)</f>
        <v>0</v>
      </c>
      <c r="L525">
        <f>VLOOKUP('Feuil1 (2)'!$A525,Résultats!$B$12:$AA$211,24,FALSE)</f>
        <v>0</v>
      </c>
      <c r="M525">
        <f>VLOOKUP('Feuil1 (2)'!$A525,Résultats!$B$12:$AA$211,25,FALSE)</f>
        <v>0</v>
      </c>
    </row>
    <row r="526" spans="1:13" x14ac:dyDescent="0.25">
      <c r="A526">
        <f t="shared" si="9"/>
        <v>175</v>
      </c>
      <c r="B526" t="s">
        <v>4</v>
      </c>
      <c r="C526" t="e">
        <f>IF(HLOOKUP($B526,'(Cacher Donnée)'!$C$3:$E$203,$A526+1,FALSE)="",NA(),HLOOKUP($B526,'(Cacher Donnée)'!$C$3:$E$203,$A526+1,FALSE))</f>
        <v>#N/A</v>
      </c>
      <c r="D526" t="e">
        <f>IF(HLOOKUP($B526,'(Cacher Donnée)'!$F$3:$H$203,$A526+1,FALSE)="",NA(),HLOOKUP($B526,'(Cacher Donnée)'!$F$3:$H$203,$A526+1,FALSE))</f>
        <v>#N/A</v>
      </c>
      <c r="E526" t="e">
        <f>IF(HLOOKUP($B526,'(Cacher Donnée)'!$I$3:$K$203,$A526+1,FALSE)="",NA(),HLOOKUP($B526,'(Cacher Donnée)'!$I$3:$K$203,$A526+1,FALSE))</f>
        <v>#N/A</v>
      </c>
      <c r="F526" t="e">
        <f>IF(HLOOKUP($B526,'(Cacher Donnée)'!$L$3:$N$203,$A526+1,FALSE)="",NA(),HLOOKUP($B526,'(Cacher Donnée)'!$L$3:$N$203,$A526+1,FALSE))</f>
        <v>#N/A</v>
      </c>
      <c r="G526" t="e">
        <f>IF(HLOOKUP($B526,'(Cacher Donnée)'!$O$3:$Q$203,$A526+1,FALSE)="",NA(),HLOOKUP($B526,'(Cacher Donnée)'!$O$3:$Q$203,$A526+1,FALSE))</f>
        <v>#N/A</v>
      </c>
      <c r="H526" t="e">
        <f>IF(HLOOKUP($B526,'(Cacher Donnée)'!$R$3:$T$203,$A526+1,FALSE)="",NA(),HLOOKUP($B526,'(Cacher Donnée)'!$R$3:$T$203,$A526+1,FALSE))</f>
        <v>#N/A</v>
      </c>
      <c r="I526">
        <f>VLOOKUP('Feuil1 (2)'!A526,Résultats!$B$12:$AA$211,21,)</f>
        <v>0</v>
      </c>
      <c r="J526">
        <f>VLOOKUP('Feuil1 (2)'!$A526,Résultats!$B$12:$AA$211,22,FALSE)</f>
        <v>0</v>
      </c>
      <c r="K526">
        <f>VLOOKUP('Feuil1 (2)'!$A526,Résultats!$B$12:$AA$211,23,FALSE)</f>
        <v>0</v>
      </c>
      <c r="L526">
        <f>VLOOKUP('Feuil1 (2)'!$A526,Résultats!$B$12:$AA$211,24,FALSE)</f>
        <v>0</v>
      </c>
      <c r="M526">
        <f>VLOOKUP('Feuil1 (2)'!$A526,Résultats!$B$12:$AA$211,25,FALSE)</f>
        <v>0</v>
      </c>
    </row>
    <row r="527" spans="1:13" x14ac:dyDescent="0.25">
      <c r="A527">
        <f t="shared" si="9"/>
        <v>175</v>
      </c>
      <c r="B527" t="s">
        <v>16</v>
      </c>
      <c r="C527" t="e">
        <f>IF(HLOOKUP($B527,'(Cacher Donnée)'!$C$3:$E$203,$A527+1,FALSE)="",NA(),HLOOKUP($B527,'(Cacher Donnée)'!$C$3:$E$203,$A527+1,FALSE))</f>
        <v>#N/A</v>
      </c>
      <c r="D527" t="e">
        <f>IF(HLOOKUP($B527,'(Cacher Donnée)'!$F$3:$H$203,$A527+1,FALSE)="",NA(),HLOOKUP($B527,'(Cacher Donnée)'!$F$3:$H$203,$A527+1,FALSE))</f>
        <v>#N/A</v>
      </c>
      <c r="E527" t="e">
        <f>IF(HLOOKUP($B527,'(Cacher Donnée)'!$I$3:$K$203,$A527+1,FALSE)="",NA(),HLOOKUP($B527,'(Cacher Donnée)'!$I$3:$K$203,$A527+1,FALSE))</f>
        <v>#N/A</v>
      </c>
      <c r="F527" t="e">
        <f>IF(HLOOKUP($B527,'(Cacher Donnée)'!$L$3:$N$203,$A527+1,FALSE)="",NA(),HLOOKUP($B527,'(Cacher Donnée)'!$L$3:$N$203,$A527+1,FALSE))</f>
        <v>#N/A</v>
      </c>
      <c r="G527" t="e">
        <f>IF(HLOOKUP($B527,'(Cacher Donnée)'!$O$3:$Q$203,$A527+1,FALSE)="",NA(),HLOOKUP($B527,'(Cacher Donnée)'!$O$3:$Q$203,$A527+1,FALSE))</f>
        <v>#N/A</v>
      </c>
      <c r="H527" t="e">
        <f>IF(HLOOKUP($B527,'(Cacher Donnée)'!$R$3:$T$203,$A527+1,FALSE)="",NA(),HLOOKUP($B527,'(Cacher Donnée)'!$R$3:$T$203,$A527+1,FALSE))</f>
        <v>#N/A</v>
      </c>
      <c r="I527">
        <f>VLOOKUP('Feuil1 (2)'!A527,Résultats!$B$12:$AA$211,21,)</f>
        <v>0</v>
      </c>
      <c r="J527">
        <f>VLOOKUP('Feuil1 (2)'!$A527,Résultats!$B$12:$AA$211,22,FALSE)</f>
        <v>0</v>
      </c>
      <c r="K527">
        <f>VLOOKUP('Feuil1 (2)'!$A527,Résultats!$B$12:$AA$211,23,FALSE)</f>
        <v>0</v>
      </c>
      <c r="L527">
        <f>VLOOKUP('Feuil1 (2)'!$A527,Résultats!$B$12:$AA$211,24,FALSE)</f>
        <v>0</v>
      </c>
      <c r="M527">
        <f>VLOOKUP('Feuil1 (2)'!$A527,Résultats!$B$12:$AA$211,25,FALSE)</f>
        <v>0</v>
      </c>
    </row>
    <row r="528" spans="1:13" x14ac:dyDescent="0.25">
      <c r="A528">
        <f t="shared" si="9"/>
        <v>176</v>
      </c>
      <c r="B528" t="s">
        <v>3</v>
      </c>
      <c r="C528" t="e">
        <f>IF(HLOOKUP($B528,'(Cacher Donnée)'!$C$3:$E$203,$A528+1,FALSE)="",NA(),HLOOKUP($B528,'(Cacher Donnée)'!$C$3:$E$203,$A528+1,FALSE))</f>
        <v>#N/A</v>
      </c>
      <c r="D528" t="e">
        <f>IF(HLOOKUP($B528,'(Cacher Donnée)'!$F$3:$H$203,$A528+1,FALSE)="",NA(),HLOOKUP($B528,'(Cacher Donnée)'!$F$3:$H$203,$A528+1,FALSE))</f>
        <v>#N/A</v>
      </c>
      <c r="E528" t="e">
        <f>IF(HLOOKUP($B528,'(Cacher Donnée)'!$I$3:$K$203,$A528+1,FALSE)="",NA(),HLOOKUP($B528,'(Cacher Donnée)'!$I$3:$K$203,$A528+1,FALSE))</f>
        <v>#N/A</v>
      </c>
      <c r="F528" t="e">
        <f>IF(HLOOKUP($B528,'(Cacher Donnée)'!$L$3:$N$203,$A528+1,FALSE)="",NA(),HLOOKUP($B528,'(Cacher Donnée)'!$L$3:$N$203,$A528+1,FALSE))</f>
        <v>#N/A</v>
      </c>
      <c r="G528" t="e">
        <f>IF(HLOOKUP($B528,'(Cacher Donnée)'!$O$3:$Q$203,$A528+1,FALSE)="",NA(),HLOOKUP($B528,'(Cacher Donnée)'!$O$3:$Q$203,$A528+1,FALSE))</f>
        <v>#N/A</v>
      </c>
      <c r="H528" t="e">
        <f>IF(HLOOKUP($B528,'(Cacher Donnée)'!$R$3:$T$203,$A528+1,FALSE)="",NA(),HLOOKUP($B528,'(Cacher Donnée)'!$R$3:$T$203,$A528+1,FALSE))</f>
        <v>#N/A</v>
      </c>
      <c r="I528">
        <f>VLOOKUP('Feuil1 (2)'!A528,Résultats!$B$12:$AA$211,21,)</f>
        <v>0</v>
      </c>
      <c r="J528">
        <f>VLOOKUP('Feuil1 (2)'!$A528,Résultats!$B$12:$AA$211,22,FALSE)</f>
        <v>0</v>
      </c>
      <c r="K528">
        <f>VLOOKUP('Feuil1 (2)'!$A528,Résultats!$B$12:$AA$211,23,FALSE)</f>
        <v>0</v>
      </c>
      <c r="L528">
        <f>VLOOKUP('Feuil1 (2)'!$A528,Résultats!$B$12:$AA$211,24,FALSE)</f>
        <v>0</v>
      </c>
      <c r="M528">
        <f>VLOOKUP('Feuil1 (2)'!$A528,Résultats!$B$12:$AA$211,25,FALSE)</f>
        <v>0</v>
      </c>
    </row>
    <row r="529" spans="1:13" x14ac:dyDescent="0.25">
      <c r="A529">
        <f t="shared" si="9"/>
        <v>176</v>
      </c>
      <c r="B529" t="s">
        <v>4</v>
      </c>
      <c r="C529" t="e">
        <f>IF(HLOOKUP($B529,'(Cacher Donnée)'!$C$3:$E$203,$A529+1,FALSE)="",NA(),HLOOKUP($B529,'(Cacher Donnée)'!$C$3:$E$203,$A529+1,FALSE))</f>
        <v>#N/A</v>
      </c>
      <c r="D529" t="e">
        <f>IF(HLOOKUP($B529,'(Cacher Donnée)'!$F$3:$H$203,$A529+1,FALSE)="",NA(),HLOOKUP($B529,'(Cacher Donnée)'!$F$3:$H$203,$A529+1,FALSE))</f>
        <v>#N/A</v>
      </c>
      <c r="E529" t="e">
        <f>IF(HLOOKUP($B529,'(Cacher Donnée)'!$I$3:$K$203,$A529+1,FALSE)="",NA(),HLOOKUP($B529,'(Cacher Donnée)'!$I$3:$K$203,$A529+1,FALSE))</f>
        <v>#N/A</v>
      </c>
      <c r="F529" t="e">
        <f>IF(HLOOKUP($B529,'(Cacher Donnée)'!$L$3:$N$203,$A529+1,FALSE)="",NA(),HLOOKUP($B529,'(Cacher Donnée)'!$L$3:$N$203,$A529+1,FALSE))</f>
        <v>#N/A</v>
      </c>
      <c r="G529" t="e">
        <f>IF(HLOOKUP($B529,'(Cacher Donnée)'!$O$3:$Q$203,$A529+1,FALSE)="",NA(),HLOOKUP($B529,'(Cacher Donnée)'!$O$3:$Q$203,$A529+1,FALSE))</f>
        <v>#N/A</v>
      </c>
      <c r="H529" t="e">
        <f>IF(HLOOKUP($B529,'(Cacher Donnée)'!$R$3:$T$203,$A529+1,FALSE)="",NA(),HLOOKUP($B529,'(Cacher Donnée)'!$R$3:$T$203,$A529+1,FALSE))</f>
        <v>#N/A</v>
      </c>
      <c r="I529">
        <f>VLOOKUP('Feuil1 (2)'!A529,Résultats!$B$12:$AA$211,21,)</f>
        <v>0</v>
      </c>
      <c r="J529">
        <f>VLOOKUP('Feuil1 (2)'!$A529,Résultats!$B$12:$AA$211,22,FALSE)</f>
        <v>0</v>
      </c>
      <c r="K529">
        <f>VLOOKUP('Feuil1 (2)'!$A529,Résultats!$B$12:$AA$211,23,FALSE)</f>
        <v>0</v>
      </c>
      <c r="L529">
        <f>VLOOKUP('Feuil1 (2)'!$A529,Résultats!$B$12:$AA$211,24,FALSE)</f>
        <v>0</v>
      </c>
      <c r="M529">
        <f>VLOOKUP('Feuil1 (2)'!$A529,Résultats!$B$12:$AA$211,25,FALSE)</f>
        <v>0</v>
      </c>
    </row>
    <row r="530" spans="1:13" x14ac:dyDescent="0.25">
      <c r="A530">
        <f t="shared" si="9"/>
        <v>176</v>
      </c>
      <c r="B530" t="s">
        <v>16</v>
      </c>
      <c r="C530" t="e">
        <f>IF(HLOOKUP($B530,'(Cacher Donnée)'!$C$3:$E$203,$A530+1,FALSE)="",NA(),HLOOKUP($B530,'(Cacher Donnée)'!$C$3:$E$203,$A530+1,FALSE))</f>
        <v>#N/A</v>
      </c>
      <c r="D530" t="e">
        <f>IF(HLOOKUP($B530,'(Cacher Donnée)'!$F$3:$H$203,$A530+1,FALSE)="",NA(),HLOOKUP($B530,'(Cacher Donnée)'!$F$3:$H$203,$A530+1,FALSE))</f>
        <v>#N/A</v>
      </c>
      <c r="E530" t="e">
        <f>IF(HLOOKUP($B530,'(Cacher Donnée)'!$I$3:$K$203,$A530+1,FALSE)="",NA(),HLOOKUP($B530,'(Cacher Donnée)'!$I$3:$K$203,$A530+1,FALSE))</f>
        <v>#N/A</v>
      </c>
      <c r="F530" t="e">
        <f>IF(HLOOKUP($B530,'(Cacher Donnée)'!$L$3:$N$203,$A530+1,FALSE)="",NA(),HLOOKUP($B530,'(Cacher Donnée)'!$L$3:$N$203,$A530+1,FALSE))</f>
        <v>#N/A</v>
      </c>
      <c r="G530" t="e">
        <f>IF(HLOOKUP($B530,'(Cacher Donnée)'!$O$3:$Q$203,$A530+1,FALSE)="",NA(),HLOOKUP($B530,'(Cacher Donnée)'!$O$3:$Q$203,$A530+1,FALSE))</f>
        <v>#N/A</v>
      </c>
      <c r="H530" t="e">
        <f>IF(HLOOKUP($B530,'(Cacher Donnée)'!$R$3:$T$203,$A530+1,FALSE)="",NA(),HLOOKUP($B530,'(Cacher Donnée)'!$R$3:$T$203,$A530+1,FALSE))</f>
        <v>#N/A</v>
      </c>
      <c r="I530">
        <f>VLOOKUP('Feuil1 (2)'!A530,Résultats!$B$12:$AA$211,21,)</f>
        <v>0</v>
      </c>
      <c r="J530">
        <f>VLOOKUP('Feuil1 (2)'!$A530,Résultats!$B$12:$AA$211,22,FALSE)</f>
        <v>0</v>
      </c>
      <c r="K530">
        <f>VLOOKUP('Feuil1 (2)'!$A530,Résultats!$B$12:$AA$211,23,FALSE)</f>
        <v>0</v>
      </c>
      <c r="L530">
        <f>VLOOKUP('Feuil1 (2)'!$A530,Résultats!$B$12:$AA$211,24,FALSE)</f>
        <v>0</v>
      </c>
      <c r="M530">
        <f>VLOOKUP('Feuil1 (2)'!$A530,Résultats!$B$12:$AA$211,25,FALSE)</f>
        <v>0</v>
      </c>
    </row>
    <row r="531" spans="1:13" x14ac:dyDescent="0.25">
      <c r="A531">
        <f t="shared" si="9"/>
        <v>177</v>
      </c>
      <c r="B531" t="s">
        <v>3</v>
      </c>
      <c r="C531" t="e">
        <f>IF(HLOOKUP($B531,'(Cacher Donnée)'!$C$3:$E$203,$A531+1,FALSE)="",NA(),HLOOKUP($B531,'(Cacher Donnée)'!$C$3:$E$203,$A531+1,FALSE))</f>
        <v>#N/A</v>
      </c>
      <c r="D531" t="e">
        <f>IF(HLOOKUP($B531,'(Cacher Donnée)'!$F$3:$H$203,$A531+1,FALSE)="",NA(),HLOOKUP($B531,'(Cacher Donnée)'!$F$3:$H$203,$A531+1,FALSE))</f>
        <v>#N/A</v>
      </c>
      <c r="E531" t="e">
        <f>IF(HLOOKUP($B531,'(Cacher Donnée)'!$I$3:$K$203,$A531+1,FALSE)="",NA(),HLOOKUP($B531,'(Cacher Donnée)'!$I$3:$K$203,$A531+1,FALSE))</f>
        <v>#N/A</v>
      </c>
      <c r="F531" t="e">
        <f>IF(HLOOKUP($B531,'(Cacher Donnée)'!$L$3:$N$203,$A531+1,FALSE)="",NA(),HLOOKUP($B531,'(Cacher Donnée)'!$L$3:$N$203,$A531+1,FALSE))</f>
        <v>#N/A</v>
      </c>
      <c r="G531" t="e">
        <f>IF(HLOOKUP($B531,'(Cacher Donnée)'!$O$3:$Q$203,$A531+1,FALSE)="",NA(),HLOOKUP($B531,'(Cacher Donnée)'!$O$3:$Q$203,$A531+1,FALSE))</f>
        <v>#N/A</v>
      </c>
      <c r="H531" t="e">
        <f>IF(HLOOKUP($B531,'(Cacher Donnée)'!$R$3:$T$203,$A531+1,FALSE)="",NA(),HLOOKUP($B531,'(Cacher Donnée)'!$R$3:$T$203,$A531+1,FALSE))</f>
        <v>#N/A</v>
      </c>
      <c r="I531">
        <f>VLOOKUP('Feuil1 (2)'!A531,Résultats!$B$12:$AA$211,21,)</f>
        <v>0</v>
      </c>
      <c r="J531">
        <f>VLOOKUP('Feuil1 (2)'!$A531,Résultats!$B$12:$AA$211,22,FALSE)</f>
        <v>0</v>
      </c>
      <c r="K531">
        <f>VLOOKUP('Feuil1 (2)'!$A531,Résultats!$B$12:$AA$211,23,FALSE)</f>
        <v>0</v>
      </c>
      <c r="L531">
        <f>VLOOKUP('Feuil1 (2)'!$A531,Résultats!$B$12:$AA$211,24,FALSE)</f>
        <v>0</v>
      </c>
      <c r="M531">
        <f>VLOOKUP('Feuil1 (2)'!$A531,Résultats!$B$12:$AA$211,25,FALSE)</f>
        <v>0</v>
      </c>
    </row>
    <row r="532" spans="1:13" x14ac:dyDescent="0.25">
      <c r="A532">
        <f t="shared" si="9"/>
        <v>177</v>
      </c>
      <c r="B532" t="s">
        <v>4</v>
      </c>
      <c r="C532" t="e">
        <f>IF(HLOOKUP($B532,'(Cacher Donnée)'!$C$3:$E$203,$A532+1,FALSE)="",NA(),HLOOKUP($B532,'(Cacher Donnée)'!$C$3:$E$203,$A532+1,FALSE))</f>
        <v>#N/A</v>
      </c>
      <c r="D532" t="e">
        <f>IF(HLOOKUP($B532,'(Cacher Donnée)'!$F$3:$H$203,$A532+1,FALSE)="",NA(),HLOOKUP($B532,'(Cacher Donnée)'!$F$3:$H$203,$A532+1,FALSE))</f>
        <v>#N/A</v>
      </c>
      <c r="E532" t="e">
        <f>IF(HLOOKUP($B532,'(Cacher Donnée)'!$I$3:$K$203,$A532+1,FALSE)="",NA(),HLOOKUP($B532,'(Cacher Donnée)'!$I$3:$K$203,$A532+1,FALSE))</f>
        <v>#N/A</v>
      </c>
      <c r="F532" t="e">
        <f>IF(HLOOKUP($B532,'(Cacher Donnée)'!$L$3:$N$203,$A532+1,FALSE)="",NA(),HLOOKUP($B532,'(Cacher Donnée)'!$L$3:$N$203,$A532+1,FALSE))</f>
        <v>#N/A</v>
      </c>
      <c r="G532" t="e">
        <f>IF(HLOOKUP($B532,'(Cacher Donnée)'!$O$3:$Q$203,$A532+1,FALSE)="",NA(),HLOOKUP($B532,'(Cacher Donnée)'!$O$3:$Q$203,$A532+1,FALSE))</f>
        <v>#N/A</v>
      </c>
      <c r="H532" t="e">
        <f>IF(HLOOKUP($B532,'(Cacher Donnée)'!$R$3:$T$203,$A532+1,FALSE)="",NA(),HLOOKUP($B532,'(Cacher Donnée)'!$R$3:$T$203,$A532+1,FALSE))</f>
        <v>#N/A</v>
      </c>
      <c r="I532">
        <f>VLOOKUP('Feuil1 (2)'!A532,Résultats!$B$12:$AA$211,21,)</f>
        <v>0</v>
      </c>
      <c r="J532">
        <f>VLOOKUP('Feuil1 (2)'!$A532,Résultats!$B$12:$AA$211,22,FALSE)</f>
        <v>0</v>
      </c>
      <c r="K532">
        <f>VLOOKUP('Feuil1 (2)'!$A532,Résultats!$B$12:$AA$211,23,FALSE)</f>
        <v>0</v>
      </c>
      <c r="L532">
        <f>VLOOKUP('Feuil1 (2)'!$A532,Résultats!$B$12:$AA$211,24,FALSE)</f>
        <v>0</v>
      </c>
      <c r="M532">
        <f>VLOOKUP('Feuil1 (2)'!$A532,Résultats!$B$12:$AA$211,25,FALSE)</f>
        <v>0</v>
      </c>
    </row>
    <row r="533" spans="1:13" x14ac:dyDescent="0.25">
      <c r="A533">
        <f t="shared" si="9"/>
        <v>177</v>
      </c>
      <c r="B533" t="s">
        <v>16</v>
      </c>
      <c r="C533" t="e">
        <f>IF(HLOOKUP($B533,'(Cacher Donnée)'!$C$3:$E$203,$A533+1,FALSE)="",NA(),HLOOKUP($B533,'(Cacher Donnée)'!$C$3:$E$203,$A533+1,FALSE))</f>
        <v>#N/A</v>
      </c>
      <c r="D533" t="e">
        <f>IF(HLOOKUP($B533,'(Cacher Donnée)'!$F$3:$H$203,$A533+1,FALSE)="",NA(),HLOOKUP($B533,'(Cacher Donnée)'!$F$3:$H$203,$A533+1,FALSE))</f>
        <v>#N/A</v>
      </c>
      <c r="E533" t="e">
        <f>IF(HLOOKUP($B533,'(Cacher Donnée)'!$I$3:$K$203,$A533+1,FALSE)="",NA(),HLOOKUP($B533,'(Cacher Donnée)'!$I$3:$K$203,$A533+1,FALSE))</f>
        <v>#N/A</v>
      </c>
      <c r="F533" t="e">
        <f>IF(HLOOKUP($B533,'(Cacher Donnée)'!$L$3:$N$203,$A533+1,FALSE)="",NA(),HLOOKUP($B533,'(Cacher Donnée)'!$L$3:$N$203,$A533+1,FALSE))</f>
        <v>#N/A</v>
      </c>
      <c r="G533" t="e">
        <f>IF(HLOOKUP($B533,'(Cacher Donnée)'!$O$3:$Q$203,$A533+1,FALSE)="",NA(),HLOOKUP($B533,'(Cacher Donnée)'!$O$3:$Q$203,$A533+1,FALSE))</f>
        <v>#N/A</v>
      </c>
      <c r="H533" t="e">
        <f>IF(HLOOKUP($B533,'(Cacher Donnée)'!$R$3:$T$203,$A533+1,FALSE)="",NA(),HLOOKUP($B533,'(Cacher Donnée)'!$R$3:$T$203,$A533+1,FALSE))</f>
        <v>#N/A</v>
      </c>
      <c r="I533">
        <f>VLOOKUP('Feuil1 (2)'!A533,Résultats!$B$12:$AA$211,21,)</f>
        <v>0</v>
      </c>
      <c r="J533">
        <f>VLOOKUP('Feuil1 (2)'!$A533,Résultats!$B$12:$AA$211,22,FALSE)</f>
        <v>0</v>
      </c>
      <c r="K533">
        <f>VLOOKUP('Feuil1 (2)'!$A533,Résultats!$B$12:$AA$211,23,FALSE)</f>
        <v>0</v>
      </c>
      <c r="L533">
        <f>VLOOKUP('Feuil1 (2)'!$A533,Résultats!$B$12:$AA$211,24,FALSE)</f>
        <v>0</v>
      </c>
      <c r="M533">
        <f>VLOOKUP('Feuil1 (2)'!$A533,Résultats!$B$12:$AA$211,25,FALSE)</f>
        <v>0</v>
      </c>
    </row>
    <row r="534" spans="1:13" x14ac:dyDescent="0.25">
      <c r="A534">
        <f t="shared" si="9"/>
        <v>178</v>
      </c>
      <c r="B534" t="s">
        <v>3</v>
      </c>
      <c r="C534" t="e">
        <f>IF(HLOOKUP($B534,'(Cacher Donnée)'!$C$3:$E$203,$A534+1,FALSE)="",NA(),HLOOKUP($B534,'(Cacher Donnée)'!$C$3:$E$203,$A534+1,FALSE))</f>
        <v>#N/A</v>
      </c>
      <c r="D534" t="e">
        <f>IF(HLOOKUP($B534,'(Cacher Donnée)'!$F$3:$H$203,$A534+1,FALSE)="",NA(),HLOOKUP($B534,'(Cacher Donnée)'!$F$3:$H$203,$A534+1,FALSE))</f>
        <v>#N/A</v>
      </c>
      <c r="E534" t="e">
        <f>IF(HLOOKUP($B534,'(Cacher Donnée)'!$I$3:$K$203,$A534+1,FALSE)="",NA(),HLOOKUP($B534,'(Cacher Donnée)'!$I$3:$K$203,$A534+1,FALSE))</f>
        <v>#N/A</v>
      </c>
      <c r="F534" t="e">
        <f>IF(HLOOKUP($B534,'(Cacher Donnée)'!$L$3:$N$203,$A534+1,FALSE)="",NA(),HLOOKUP($B534,'(Cacher Donnée)'!$L$3:$N$203,$A534+1,FALSE))</f>
        <v>#N/A</v>
      </c>
      <c r="G534" t="e">
        <f>IF(HLOOKUP($B534,'(Cacher Donnée)'!$O$3:$Q$203,$A534+1,FALSE)="",NA(),HLOOKUP($B534,'(Cacher Donnée)'!$O$3:$Q$203,$A534+1,FALSE))</f>
        <v>#N/A</v>
      </c>
      <c r="H534" t="e">
        <f>IF(HLOOKUP($B534,'(Cacher Donnée)'!$R$3:$T$203,$A534+1,FALSE)="",NA(),HLOOKUP($B534,'(Cacher Donnée)'!$R$3:$T$203,$A534+1,FALSE))</f>
        <v>#N/A</v>
      </c>
      <c r="I534">
        <f>VLOOKUP('Feuil1 (2)'!A534,Résultats!$B$12:$AA$211,21,)</f>
        <v>0</v>
      </c>
      <c r="J534">
        <f>VLOOKUP('Feuil1 (2)'!$A534,Résultats!$B$12:$AA$211,22,FALSE)</f>
        <v>0</v>
      </c>
      <c r="K534">
        <f>VLOOKUP('Feuil1 (2)'!$A534,Résultats!$B$12:$AA$211,23,FALSE)</f>
        <v>0</v>
      </c>
      <c r="L534">
        <f>VLOOKUP('Feuil1 (2)'!$A534,Résultats!$B$12:$AA$211,24,FALSE)</f>
        <v>0</v>
      </c>
      <c r="M534">
        <f>VLOOKUP('Feuil1 (2)'!$A534,Résultats!$B$12:$AA$211,25,FALSE)</f>
        <v>0</v>
      </c>
    </row>
    <row r="535" spans="1:13" x14ac:dyDescent="0.25">
      <c r="A535">
        <f t="shared" si="9"/>
        <v>178</v>
      </c>
      <c r="B535" t="s">
        <v>4</v>
      </c>
      <c r="C535" t="e">
        <f>IF(HLOOKUP($B535,'(Cacher Donnée)'!$C$3:$E$203,$A535+1,FALSE)="",NA(),HLOOKUP($B535,'(Cacher Donnée)'!$C$3:$E$203,$A535+1,FALSE))</f>
        <v>#N/A</v>
      </c>
      <c r="D535" t="e">
        <f>IF(HLOOKUP($B535,'(Cacher Donnée)'!$F$3:$H$203,$A535+1,FALSE)="",NA(),HLOOKUP($B535,'(Cacher Donnée)'!$F$3:$H$203,$A535+1,FALSE))</f>
        <v>#N/A</v>
      </c>
      <c r="E535" t="e">
        <f>IF(HLOOKUP($B535,'(Cacher Donnée)'!$I$3:$K$203,$A535+1,FALSE)="",NA(),HLOOKUP($B535,'(Cacher Donnée)'!$I$3:$K$203,$A535+1,FALSE))</f>
        <v>#N/A</v>
      </c>
      <c r="F535" t="e">
        <f>IF(HLOOKUP($B535,'(Cacher Donnée)'!$L$3:$N$203,$A535+1,FALSE)="",NA(),HLOOKUP($B535,'(Cacher Donnée)'!$L$3:$N$203,$A535+1,FALSE))</f>
        <v>#N/A</v>
      </c>
      <c r="G535" t="e">
        <f>IF(HLOOKUP($B535,'(Cacher Donnée)'!$O$3:$Q$203,$A535+1,FALSE)="",NA(),HLOOKUP($B535,'(Cacher Donnée)'!$O$3:$Q$203,$A535+1,FALSE))</f>
        <v>#N/A</v>
      </c>
      <c r="H535" t="e">
        <f>IF(HLOOKUP($B535,'(Cacher Donnée)'!$R$3:$T$203,$A535+1,FALSE)="",NA(),HLOOKUP($B535,'(Cacher Donnée)'!$R$3:$T$203,$A535+1,FALSE))</f>
        <v>#N/A</v>
      </c>
      <c r="I535">
        <f>VLOOKUP('Feuil1 (2)'!A535,Résultats!$B$12:$AA$211,21,)</f>
        <v>0</v>
      </c>
      <c r="J535">
        <f>VLOOKUP('Feuil1 (2)'!$A535,Résultats!$B$12:$AA$211,22,FALSE)</f>
        <v>0</v>
      </c>
      <c r="K535">
        <f>VLOOKUP('Feuil1 (2)'!$A535,Résultats!$B$12:$AA$211,23,FALSE)</f>
        <v>0</v>
      </c>
      <c r="L535">
        <f>VLOOKUP('Feuil1 (2)'!$A535,Résultats!$B$12:$AA$211,24,FALSE)</f>
        <v>0</v>
      </c>
      <c r="M535">
        <f>VLOOKUP('Feuil1 (2)'!$A535,Résultats!$B$12:$AA$211,25,FALSE)</f>
        <v>0</v>
      </c>
    </row>
    <row r="536" spans="1:13" x14ac:dyDescent="0.25">
      <c r="A536">
        <f t="shared" si="9"/>
        <v>178</v>
      </c>
      <c r="B536" t="s">
        <v>16</v>
      </c>
      <c r="C536" t="e">
        <f>IF(HLOOKUP($B536,'(Cacher Donnée)'!$C$3:$E$203,$A536+1,FALSE)="",NA(),HLOOKUP($B536,'(Cacher Donnée)'!$C$3:$E$203,$A536+1,FALSE))</f>
        <v>#N/A</v>
      </c>
      <c r="D536" t="e">
        <f>IF(HLOOKUP($B536,'(Cacher Donnée)'!$F$3:$H$203,$A536+1,FALSE)="",NA(),HLOOKUP($B536,'(Cacher Donnée)'!$F$3:$H$203,$A536+1,FALSE))</f>
        <v>#N/A</v>
      </c>
      <c r="E536" t="e">
        <f>IF(HLOOKUP($B536,'(Cacher Donnée)'!$I$3:$K$203,$A536+1,FALSE)="",NA(),HLOOKUP($B536,'(Cacher Donnée)'!$I$3:$K$203,$A536+1,FALSE))</f>
        <v>#N/A</v>
      </c>
      <c r="F536" t="e">
        <f>IF(HLOOKUP($B536,'(Cacher Donnée)'!$L$3:$N$203,$A536+1,FALSE)="",NA(),HLOOKUP($B536,'(Cacher Donnée)'!$L$3:$N$203,$A536+1,FALSE))</f>
        <v>#N/A</v>
      </c>
      <c r="G536" t="e">
        <f>IF(HLOOKUP($B536,'(Cacher Donnée)'!$O$3:$Q$203,$A536+1,FALSE)="",NA(),HLOOKUP($B536,'(Cacher Donnée)'!$O$3:$Q$203,$A536+1,FALSE))</f>
        <v>#N/A</v>
      </c>
      <c r="H536" t="e">
        <f>IF(HLOOKUP($B536,'(Cacher Donnée)'!$R$3:$T$203,$A536+1,FALSE)="",NA(),HLOOKUP($B536,'(Cacher Donnée)'!$R$3:$T$203,$A536+1,FALSE))</f>
        <v>#N/A</v>
      </c>
      <c r="I536">
        <f>VLOOKUP('Feuil1 (2)'!A536,Résultats!$B$12:$AA$211,21,)</f>
        <v>0</v>
      </c>
      <c r="J536">
        <f>VLOOKUP('Feuil1 (2)'!$A536,Résultats!$B$12:$AA$211,22,FALSE)</f>
        <v>0</v>
      </c>
      <c r="K536">
        <f>VLOOKUP('Feuil1 (2)'!$A536,Résultats!$B$12:$AA$211,23,FALSE)</f>
        <v>0</v>
      </c>
      <c r="L536">
        <f>VLOOKUP('Feuil1 (2)'!$A536,Résultats!$B$12:$AA$211,24,FALSE)</f>
        <v>0</v>
      </c>
      <c r="M536">
        <f>VLOOKUP('Feuil1 (2)'!$A536,Résultats!$B$12:$AA$211,25,FALSE)</f>
        <v>0</v>
      </c>
    </row>
    <row r="537" spans="1:13" x14ac:dyDescent="0.25">
      <c r="A537">
        <f t="shared" si="9"/>
        <v>179</v>
      </c>
      <c r="B537" t="s">
        <v>3</v>
      </c>
      <c r="C537" t="e">
        <f>IF(HLOOKUP($B537,'(Cacher Donnée)'!$C$3:$E$203,$A537+1,FALSE)="",NA(),HLOOKUP($B537,'(Cacher Donnée)'!$C$3:$E$203,$A537+1,FALSE))</f>
        <v>#N/A</v>
      </c>
      <c r="D537" t="e">
        <f>IF(HLOOKUP($B537,'(Cacher Donnée)'!$F$3:$H$203,$A537+1,FALSE)="",NA(),HLOOKUP($B537,'(Cacher Donnée)'!$F$3:$H$203,$A537+1,FALSE))</f>
        <v>#N/A</v>
      </c>
      <c r="E537" t="e">
        <f>IF(HLOOKUP($B537,'(Cacher Donnée)'!$I$3:$K$203,$A537+1,FALSE)="",NA(),HLOOKUP($B537,'(Cacher Donnée)'!$I$3:$K$203,$A537+1,FALSE))</f>
        <v>#N/A</v>
      </c>
      <c r="F537" t="e">
        <f>IF(HLOOKUP($B537,'(Cacher Donnée)'!$L$3:$N$203,$A537+1,FALSE)="",NA(),HLOOKUP($B537,'(Cacher Donnée)'!$L$3:$N$203,$A537+1,FALSE))</f>
        <v>#N/A</v>
      </c>
      <c r="G537" t="e">
        <f>IF(HLOOKUP($B537,'(Cacher Donnée)'!$O$3:$Q$203,$A537+1,FALSE)="",NA(),HLOOKUP($B537,'(Cacher Donnée)'!$O$3:$Q$203,$A537+1,FALSE))</f>
        <v>#N/A</v>
      </c>
      <c r="H537" t="e">
        <f>IF(HLOOKUP($B537,'(Cacher Donnée)'!$R$3:$T$203,$A537+1,FALSE)="",NA(),HLOOKUP($B537,'(Cacher Donnée)'!$R$3:$T$203,$A537+1,FALSE))</f>
        <v>#N/A</v>
      </c>
      <c r="I537">
        <f>VLOOKUP('Feuil1 (2)'!A537,Résultats!$B$12:$AA$211,21,)</f>
        <v>0</v>
      </c>
      <c r="J537">
        <f>VLOOKUP('Feuil1 (2)'!$A537,Résultats!$B$12:$AA$211,22,FALSE)</f>
        <v>0</v>
      </c>
      <c r="K537">
        <f>VLOOKUP('Feuil1 (2)'!$A537,Résultats!$B$12:$AA$211,23,FALSE)</f>
        <v>0</v>
      </c>
      <c r="L537">
        <f>VLOOKUP('Feuil1 (2)'!$A537,Résultats!$B$12:$AA$211,24,FALSE)</f>
        <v>0</v>
      </c>
      <c r="M537">
        <f>VLOOKUP('Feuil1 (2)'!$A537,Résultats!$B$12:$AA$211,25,FALSE)</f>
        <v>0</v>
      </c>
    </row>
    <row r="538" spans="1:13" x14ac:dyDescent="0.25">
      <c r="A538">
        <f t="shared" si="9"/>
        <v>179</v>
      </c>
      <c r="B538" t="s">
        <v>4</v>
      </c>
      <c r="C538" t="e">
        <f>IF(HLOOKUP($B538,'(Cacher Donnée)'!$C$3:$E$203,$A538+1,FALSE)="",NA(),HLOOKUP($B538,'(Cacher Donnée)'!$C$3:$E$203,$A538+1,FALSE))</f>
        <v>#N/A</v>
      </c>
      <c r="D538" t="e">
        <f>IF(HLOOKUP($B538,'(Cacher Donnée)'!$F$3:$H$203,$A538+1,FALSE)="",NA(),HLOOKUP($B538,'(Cacher Donnée)'!$F$3:$H$203,$A538+1,FALSE))</f>
        <v>#N/A</v>
      </c>
      <c r="E538" t="e">
        <f>IF(HLOOKUP($B538,'(Cacher Donnée)'!$I$3:$K$203,$A538+1,FALSE)="",NA(),HLOOKUP($B538,'(Cacher Donnée)'!$I$3:$K$203,$A538+1,FALSE))</f>
        <v>#N/A</v>
      </c>
      <c r="F538" t="e">
        <f>IF(HLOOKUP($B538,'(Cacher Donnée)'!$L$3:$N$203,$A538+1,FALSE)="",NA(),HLOOKUP($B538,'(Cacher Donnée)'!$L$3:$N$203,$A538+1,FALSE))</f>
        <v>#N/A</v>
      </c>
      <c r="G538" t="e">
        <f>IF(HLOOKUP($B538,'(Cacher Donnée)'!$O$3:$Q$203,$A538+1,FALSE)="",NA(),HLOOKUP($B538,'(Cacher Donnée)'!$O$3:$Q$203,$A538+1,FALSE))</f>
        <v>#N/A</v>
      </c>
      <c r="H538" t="e">
        <f>IF(HLOOKUP($B538,'(Cacher Donnée)'!$R$3:$T$203,$A538+1,FALSE)="",NA(),HLOOKUP($B538,'(Cacher Donnée)'!$R$3:$T$203,$A538+1,FALSE))</f>
        <v>#N/A</v>
      </c>
      <c r="I538">
        <f>VLOOKUP('Feuil1 (2)'!A538,Résultats!$B$12:$AA$211,21,)</f>
        <v>0</v>
      </c>
      <c r="J538">
        <f>VLOOKUP('Feuil1 (2)'!$A538,Résultats!$B$12:$AA$211,22,FALSE)</f>
        <v>0</v>
      </c>
      <c r="K538">
        <f>VLOOKUP('Feuil1 (2)'!$A538,Résultats!$B$12:$AA$211,23,FALSE)</f>
        <v>0</v>
      </c>
      <c r="L538">
        <f>VLOOKUP('Feuil1 (2)'!$A538,Résultats!$B$12:$AA$211,24,FALSE)</f>
        <v>0</v>
      </c>
      <c r="M538">
        <f>VLOOKUP('Feuil1 (2)'!$A538,Résultats!$B$12:$AA$211,25,FALSE)</f>
        <v>0</v>
      </c>
    </row>
    <row r="539" spans="1:13" x14ac:dyDescent="0.25">
      <c r="A539">
        <f t="shared" si="9"/>
        <v>179</v>
      </c>
      <c r="B539" t="s">
        <v>16</v>
      </c>
      <c r="C539" t="e">
        <f>IF(HLOOKUP($B539,'(Cacher Donnée)'!$C$3:$E$203,$A539+1,FALSE)="",NA(),HLOOKUP($B539,'(Cacher Donnée)'!$C$3:$E$203,$A539+1,FALSE))</f>
        <v>#N/A</v>
      </c>
      <c r="D539" t="e">
        <f>IF(HLOOKUP($B539,'(Cacher Donnée)'!$F$3:$H$203,$A539+1,FALSE)="",NA(),HLOOKUP($B539,'(Cacher Donnée)'!$F$3:$H$203,$A539+1,FALSE))</f>
        <v>#N/A</v>
      </c>
      <c r="E539" t="e">
        <f>IF(HLOOKUP($B539,'(Cacher Donnée)'!$I$3:$K$203,$A539+1,FALSE)="",NA(),HLOOKUP($B539,'(Cacher Donnée)'!$I$3:$K$203,$A539+1,FALSE))</f>
        <v>#N/A</v>
      </c>
      <c r="F539" t="e">
        <f>IF(HLOOKUP($B539,'(Cacher Donnée)'!$L$3:$N$203,$A539+1,FALSE)="",NA(),HLOOKUP($B539,'(Cacher Donnée)'!$L$3:$N$203,$A539+1,FALSE))</f>
        <v>#N/A</v>
      </c>
      <c r="G539" t="e">
        <f>IF(HLOOKUP($B539,'(Cacher Donnée)'!$O$3:$Q$203,$A539+1,FALSE)="",NA(),HLOOKUP($B539,'(Cacher Donnée)'!$O$3:$Q$203,$A539+1,FALSE))</f>
        <v>#N/A</v>
      </c>
      <c r="H539" t="e">
        <f>IF(HLOOKUP($B539,'(Cacher Donnée)'!$R$3:$T$203,$A539+1,FALSE)="",NA(),HLOOKUP($B539,'(Cacher Donnée)'!$R$3:$T$203,$A539+1,FALSE))</f>
        <v>#N/A</v>
      </c>
      <c r="I539">
        <f>VLOOKUP('Feuil1 (2)'!A539,Résultats!$B$12:$AA$211,21,)</f>
        <v>0</v>
      </c>
      <c r="J539">
        <f>VLOOKUP('Feuil1 (2)'!$A539,Résultats!$B$12:$AA$211,22,FALSE)</f>
        <v>0</v>
      </c>
      <c r="K539">
        <f>VLOOKUP('Feuil1 (2)'!$A539,Résultats!$B$12:$AA$211,23,FALSE)</f>
        <v>0</v>
      </c>
      <c r="L539">
        <f>VLOOKUP('Feuil1 (2)'!$A539,Résultats!$B$12:$AA$211,24,FALSE)</f>
        <v>0</v>
      </c>
      <c r="M539">
        <f>VLOOKUP('Feuil1 (2)'!$A539,Résultats!$B$12:$AA$211,25,FALSE)</f>
        <v>0</v>
      </c>
    </row>
    <row r="540" spans="1:13" x14ac:dyDescent="0.25">
      <c r="A540">
        <f t="shared" si="9"/>
        <v>180</v>
      </c>
      <c r="B540" t="s">
        <v>3</v>
      </c>
      <c r="C540" t="e">
        <f>IF(HLOOKUP($B540,'(Cacher Donnée)'!$C$3:$E$203,$A540+1,FALSE)="",NA(),HLOOKUP($B540,'(Cacher Donnée)'!$C$3:$E$203,$A540+1,FALSE))</f>
        <v>#N/A</v>
      </c>
      <c r="D540" t="e">
        <f>IF(HLOOKUP($B540,'(Cacher Donnée)'!$F$3:$H$203,$A540+1,FALSE)="",NA(),HLOOKUP($B540,'(Cacher Donnée)'!$F$3:$H$203,$A540+1,FALSE))</f>
        <v>#N/A</v>
      </c>
      <c r="E540" t="e">
        <f>IF(HLOOKUP($B540,'(Cacher Donnée)'!$I$3:$K$203,$A540+1,FALSE)="",NA(),HLOOKUP($B540,'(Cacher Donnée)'!$I$3:$K$203,$A540+1,FALSE))</f>
        <v>#N/A</v>
      </c>
      <c r="F540" t="e">
        <f>IF(HLOOKUP($B540,'(Cacher Donnée)'!$L$3:$N$203,$A540+1,FALSE)="",NA(),HLOOKUP($B540,'(Cacher Donnée)'!$L$3:$N$203,$A540+1,FALSE))</f>
        <v>#N/A</v>
      </c>
      <c r="G540" t="e">
        <f>IF(HLOOKUP($B540,'(Cacher Donnée)'!$O$3:$Q$203,$A540+1,FALSE)="",NA(),HLOOKUP($B540,'(Cacher Donnée)'!$O$3:$Q$203,$A540+1,FALSE))</f>
        <v>#N/A</v>
      </c>
      <c r="H540" t="e">
        <f>IF(HLOOKUP($B540,'(Cacher Donnée)'!$R$3:$T$203,$A540+1,FALSE)="",NA(),HLOOKUP($B540,'(Cacher Donnée)'!$R$3:$T$203,$A540+1,FALSE))</f>
        <v>#N/A</v>
      </c>
      <c r="I540">
        <f>VLOOKUP('Feuil1 (2)'!A540,Résultats!$B$12:$AA$211,21,)</f>
        <v>0</v>
      </c>
      <c r="J540">
        <f>VLOOKUP('Feuil1 (2)'!$A540,Résultats!$B$12:$AA$211,22,FALSE)</f>
        <v>0</v>
      </c>
      <c r="K540">
        <f>VLOOKUP('Feuil1 (2)'!$A540,Résultats!$B$12:$AA$211,23,FALSE)</f>
        <v>0</v>
      </c>
      <c r="L540">
        <f>VLOOKUP('Feuil1 (2)'!$A540,Résultats!$B$12:$AA$211,24,FALSE)</f>
        <v>0</v>
      </c>
      <c r="M540">
        <f>VLOOKUP('Feuil1 (2)'!$A540,Résultats!$B$12:$AA$211,25,FALSE)</f>
        <v>0</v>
      </c>
    </row>
    <row r="541" spans="1:13" x14ac:dyDescent="0.25">
      <c r="A541">
        <f t="shared" si="9"/>
        <v>180</v>
      </c>
      <c r="B541" t="s">
        <v>4</v>
      </c>
      <c r="C541" t="e">
        <f>IF(HLOOKUP($B541,'(Cacher Donnée)'!$C$3:$E$203,$A541+1,FALSE)="",NA(),HLOOKUP($B541,'(Cacher Donnée)'!$C$3:$E$203,$A541+1,FALSE))</f>
        <v>#N/A</v>
      </c>
      <c r="D541" t="e">
        <f>IF(HLOOKUP($B541,'(Cacher Donnée)'!$F$3:$H$203,$A541+1,FALSE)="",NA(),HLOOKUP($B541,'(Cacher Donnée)'!$F$3:$H$203,$A541+1,FALSE))</f>
        <v>#N/A</v>
      </c>
      <c r="E541" t="e">
        <f>IF(HLOOKUP($B541,'(Cacher Donnée)'!$I$3:$K$203,$A541+1,FALSE)="",NA(),HLOOKUP($B541,'(Cacher Donnée)'!$I$3:$K$203,$A541+1,FALSE))</f>
        <v>#N/A</v>
      </c>
      <c r="F541" t="e">
        <f>IF(HLOOKUP($B541,'(Cacher Donnée)'!$L$3:$N$203,$A541+1,FALSE)="",NA(),HLOOKUP($B541,'(Cacher Donnée)'!$L$3:$N$203,$A541+1,FALSE))</f>
        <v>#N/A</v>
      </c>
      <c r="G541" t="e">
        <f>IF(HLOOKUP($B541,'(Cacher Donnée)'!$O$3:$Q$203,$A541+1,FALSE)="",NA(),HLOOKUP($B541,'(Cacher Donnée)'!$O$3:$Q$203,$A541+1,FALSE))</f>
        <v>#N/A</v>
      </c>
      <c r="H541" t="e">
        <f>IF(HLOOKUP($B541,'(Cacher Donnée)'!$R$3:$T$203,$A541+1,FALSE)="",NA(),HLOOKUP($B541,'(Cacher Donnée)'!$R$3:$T$203,$A541+1,FALSE))</f>
        <v>#N/A</v>
      </c>
      <c r="I541">
        <f>VLOOKUP('Feuil1 (2)'!A541,Résultats!$B$12:$AA$211,21,)</f>
        <v>0</v>
      </c>
      <c r="J541">
        <f>VLOOKUP('Feuil1 (2)'!$A541,Résultats!$B$12:$AA$211,22,FALSE)</f>
        <v>0</v>
      </c>
      <c r="K541">
        <f>VLOOKUP('Feuil1 (2)'!$A541,Résultats!$B$12:$AA$211,23,FALSE)</f>
        <v>0</v>
      </c>
      <c r="L541">
        <f>VLOOKUP('Feuil1 (2)'!$A541,Résultats!$B$12:$AA$211,24,FALSE)</f>
        <v>0</v>
      </c>
      <c r="M541">
        <f>VLOOKUP('Feuil1 (2)'!$A541,Résultats!$B$12:$AA$211,25,FALSE)</f>
        <v>0</v>
      </c>
    </row>
    <row r="542" spans="1:13" x14ac:dyDescent="0.25">
      <c r="A542">
        <f t="shared" si="9"/>
        <v>180</v>
      </c>
      <c r="B542" t="s">
        <v>16</v>
      </c>
      <c r="C542" t="e">
        <f>IF(HLOOKUP($B542,'(Cacher Donnée)'!$C$3:$E$203,$A542+1,FALSE)="",NA(),HLOOKUP($B542,'(Cacher Donnée)'!$C$3:$E$203,$A542+1,FALSE))</f>
        <v>#N/A</v>
      </c>
      <c r="D542" t="e">
        <f>IF(HLOOKUP($B542,'(Cacher Donnée)'!$F$3:$H$203,$A542+1,FALSE)="",NA(),HLOOKUP($B542,'(Cacher Donnée)'!$F$3:$H$203,$A542+1,FALSE))</f>
        <v>#N/A</v>
      </c>
      <c r="E542" t="e">
        <f>IF(HLOOKUP($B542,'(Cacher Donnée)'!$I$3:$K$203,$A542+1,FALSE)="",NA(),HLOOKUP($B542,'(Cacher Donnée)'!$I$3:$K$203,$A542+1,FALSE))</f>
        <v>#N/A</v>
      </c>
      <c r="F542" t="e">
        <f>IF(HLOOKUP($B542,'(Cacher Donnée)'!$L$3:$N$203,$A542+1,FALSE)="",NA(),HLOOKUP($B542,'(Cacher Donnée)'!$L$3:$N$203,$A542+1,FALSE))</f>
        <v>#N/A</v>
      </c>
      <c r="G542" t="e">
        <f>IF(HLOOKUP($B542,'(Cacher Donnée)'!$O$3:$Q$203,$A542+1,FALSE)="",NA(),HLOOKUP($B542,'(Cacher Donnée)'!$O$3:$Q$203,$A542+1,FALSE))</f>
        <v>#N/A</v>
      </c>
      <c r="H542" t="e">
        <f>IF(HLOOKUP($B542,'(Cacher Donnée)'!$R$3:$T$203,$A542+1,FALSE)="",NA(),HLOOKUP($B542,'(Cacher Donnée)'!$R$3:$T$203,$A542+1,FALSE))</f>
        <v>#N/A</v>
      </c>
      <c r="I542">
        <f>VLOOKUP('Feuil1 (2)'!A542,Résultats!$B$12:$AA$211,21,)</f>
        <v>0</v>
      </c>
      <c r="J542">
        <f>VLOOKUP('Feuil1 (2)'!$A542,Résultats!$B$12:$AA$211,22,FALSE)</f>
        <v>0</v>
      </c>
      <c r="K542">
        <f>VLOOKUP('Feuil1 (2)'!$A542,Résultats!$B$12:$AA$211,23,FALSE)</f>
        <v>0</v>
      </c>
      <c r="L542">
        <f>VLOOKUP('Feuil1 (2)'!$A542,Résultats!$B$12:$AA$211,24,FALSE)</f>
        <v>0</v>
      </c>
      <c r="M542">
        <f>VLOOKUP('Feuil1 (2)'!$A542,Résultats!$B$12:$AA$211,25,FALSE)</f>
        <v>0</v>
      </c>
    </row>
    <row r="543" spans="1:13" x14ac:dyDescent="0.25">
      <c r="A543">
        <f t="shared" si="9"/>
        <v>181</v>
      </c>
      <c r="B543" t="s">
        <v>3</v>
      </c>
      <c r="C543" t="e">
        <f>IF(HLOOKUP($B543,'(Cacher Donnée)'!$C$3:$E$203,$A543+1,FALSE)="",NA(),HLOOKUP($B543,'(Cacher Donnée)'!$C$3:$E$203,$A543+1,FALSE))</f>
        <v>#N/A</v>
      </c>
      <c r="D543" t="e">
        <f>IF(HLOOKUP($B543,'(Cacher Donnée)'!$F$3:$H$203,$A543+1,FALSE)="",NA(),HLOOKUP($B543,'(Cacher Donnée)'!$F$3:$H$203,$A543+1,FALSE))</f>
        <v>#N/A</v>
      </c>
      <c r="E543" t="e">
        <f>IF(HLOOKUP($B543,'(Cacher Donnée)'!$I$3:$K$203,$A543+1,FALSE)="",NA(),HLOOKUP($B543,'(Cacher Donnée)'!$I$3:$K$203,$A543+1,FALSE))</f>
        <v>#N/A</v>
      </c>
      <c r="F543" t="e">
        <f>IF(HLOOKUP($B543,'(Cacher Donnée)'!$L$3:$N$203,$A543+1,FALSE)="",NA(),HLOOKUP($B543,'(Cacher Donnée)'!$L$3:$N$203,$A543+1,FALSE))</f>
        <v>#N/A</v>
      </c>
      <c r="G543" t="e">
        <f>IF(HLOOKUP($B543,'(Cacher Donnée)'!$O$3:$Q$203,$A543+1,FALSE)="",NA(),HLOOKUP($B543,'(Cacher Donnée)'!$O$3:$Q$203,$A543+1,FALSE))</f>
        <v>#N/A</v>
      </c>
      <c r="H543" t="e">
        <f>IF(HLOOKUP($B543,'(Cacher Donnée)'!$R$3:$T$203,$A543+1,FALSE)="",NA(),HLOOKUP($B543,'(Cacher Donnée)'!$R$3:$T$203,$A543+1,FALSE))</f>
        <v>#N/A</v>
      </c>
      <c r="I543">
        <f>VLOOKUP('Feuil1 (2)'!A543,Résultats!$B$12:$AA$211,21,)</f>
        <v>0</v>
      </c>
      <c r="J543">
        <f>VLOOKUP('Feuil1 (2)'!$A543,Résultats!$B$12:$AA$211,22,FALSE)</f>
        <v>0</v>
      </c>
      <c r="K543">
        <f>VLOOKUP('Feuil1 (2)'!$A543,Résultats!$B$12:$AA$211,23,FALSE)</f>
        <v>0</v>
      </c>
      <c r="L543">
        <f>VLOOKUP('Feuil1 (2)'!$A543,Résultats!$B$12:$AA$211,24,FALSE)</f>
        <v>0</v>
      </c>
      <c r="M543">
        <f>VLOOKUP('Feuil1 (2)'!$A543,Résultats!$B$12:$AA$211,25,FALSE)</f>
        <v>0</v>
      </c>
    </row>
    <row r="544" spans="1:13" x14ac:dyDescent="0.25">
      <c r="A544">
        <f t="shared" si="9"/>
        <v>181</v>
      </c>
      <c r="B544" t="s">
        <v>4</v>
      </c>
      <c r="C544" t="e">
        <f>IF(HLOOKUP($B544,'(Cacher Donnée)'!$C$3:$E$203,$A544+1,FALSE)="",NA(),HLOOKUP($B544,'(Cacher Donnée)'!$C$3:$E$203,$A544+1,FALSE))</f>
        <v>#N/A</v>
      </c>
      <c r="D544" t="e">
        <f>IF(HLOOKUP($B544,'(Cacher Donnée)'!$F$3:$H$203,$A544+1,FALSE)="",NA(),HLOOKUP($B544,'(Cacher Donnée)'!$F$3:$H$203,$A544+1,FALSE))</f>
        <v>#N/A</v>
      </c>
      <c r="E544" t="e">
        <f>IF(HLOOKUP($B544,'(Cacher Donnée)'!$I$3:$K$203,$A544+1,FALSE)="",NA(),HLOOKUP($B544,'(Cacher Donnée)'!$I$3:$K$203,$A544+1,FALSE))</f>
        <v>#N/A</v>
      </c>
      <c r="F544" t="e">
        <f>IF(HLOOKUP($B544,'(Cacher Donnée)'!$L$3:$N$203,$A544+1,FALSE)="",NA(),HLOOKUP($B544,'(Cacher Donnée)'!$L$3:$N$203,$A544+1,FALSE))</f>
        <v>#N/A</v>
      </c>
      <c r="G544" t="e">
        <f>IF(HLOOKUP($B544,'(Cacher Donnée)'!$O$3:$Q$203,$A544+1,FALSE)="",NA(),HLOOKUP($B544,'(Cacher Donnée)'!$O$3:$Q$203,$A544+1,FALSE))</f>
        <v>#N/A</v>
      </c>
      <c r="H544" t="e">
        <f>IF(HLOOKUP($B544,'(Cacher Donnée)'!$R$3:$T$203,$A544+1,FALSE)="",NA(),HLOOKUP($B544,'(Cacher Donnée)'!$R$3:$T$203,$A544+1,FALSE))</f>
        <v>#N/A</v>
      </c>
      <c r="I544">
        <f>VLOOKUP('Feuil1 (2)'!A544,Résultats!$B$12:$AA$211,21,)</f>
        <v>0</v>
      </c>
      <c r="J544">
        <f>VLOOKUP('Feuil1 (2)'!$A544,Résultats!$B$12:$AA$211,22,FALSE)</f>
        <v>0</v>
      </c>
      <c r="K544">
        <f>VLOOKUP('Feuil1 (2)'!$A544,Résultats!$B$12:$AA$211,23,FALSE)</f>
        <v>0</v>
      </c>
      <c r="L544">
        <f>VLOOKUP('Feuil1 (2)'!$A544,Résultats!$B$12:$AA$211,24,FALSE)</f>
        <v>0</v>
      </c>
      <c r="M544">
        <f>VLOOKUP('Feuil1 (2)'!$A544,Résultats!$B$12:$AA$211,25,FALSE)</f>
        <v>0</v>
      </c>
    </row>
    <row r="545" spans="1:13" x14ac:dyDescent="0.25">
      <c r="A545">
        <f t="shared" si="9"/>
        <v>181</v>
      </c>
      <c r="B545" t="s">
        <v>16</v>
      </c>
      <c r="C545" t="e">
        <f>IF(HLOOKUP($B545,'(Cacher Donnée)'!$C$3:$E$203,$A545+1,FALSE)="",NA(),HLOOKUP($B545,'(Cacher Donnée)'!$C$3:$E$203,$A545+1,FALSE))</f>
        <v>#N/A</v>
      </c>
      <c r="D545" t="e">
        <f>IF(HLOOKUP($B545,'(Cacher Donnée)'!$F$3:$H$203,$A545+1,FALSE)="",NA(),HLOOKUP($B545,'(Cacher Donnée)'!$F$3:$H$203,$A545+1,FALSE))</f>
        <v>#N/A</v>
      </c>
      <c r="E545" t="e">
        <f>IF(HLOOKUP($B545,'(Cacher Donnée)'!$I$3:$K$203,$A545+1,FALSE)="",NA(),HLOOKUP($B545,'(Cacher Donnée)'!$I$3:$K$203,$A545+1,FALSE))</f>
        <v>#N/A</v>
      </c>
      <c r="F545" t="e">
        <f>IF(HLOOKUP($B545,'(Cacher Donnée)'!$L$3:$N$203,$A545+1,FALSE)="",NA(),HLOOKUP($B545,'(Cacher Donnée)'!$L$3:$N$203,$A545+1,FALSE))</f>
        <v>#N/A</v>
      </c>
      <c r="G545" t="e">
        <f>IF(HLOOKUP($B545,'(Cacher Donnée)'!$O$3:$Q$203,$A545+1,FALSE)="",NA(),HLOOKUP($B545,'(Cacher Donnée)'!$O$3:$Q$203,$A545+1,FALSE))</f>
        <v>#N/A</v>
      </c>
      <c r="H545" t="e">
        <f>IF(HLOOKUP($B545,'(Cacher Donnée)'!$R$3:$T$203,$A545+1,FALSE)="",NA(),HLOOKUP($B545,'(Cacher Donnée)'!$R$3:$T$203,$A545+1,FALSE))</f>
        <v>#N/A</v>
      </c>
      <c r="I545">
        <f>VLOOKUP('Feuil1 (2)'!A545,Résultats!$B$12:$AA$211,21,)</f>
        <v>0</v>
      </c>
      <c r="J545">
        <f>VLOOKUP('Feuil1 (2)'!$A545,Résultats!$B$12:$AA$211,22,FALSE)</f>
        <v>0</v>
      </c>
      <c r="K545">
        <f>VLOOKUP('Feuil1 (2)'!$A545,Résultats!$B$12:$AA$211,23,FALSE)</f>
        <v>0</v>
      </c>
      <c r="L545">
        <f>VLOOKUP('Feuil1 (2)'!$A545,Résultats!$B$12:$AA$211,24,FALSE)</f>
        <v>0</v>
      </c>
      <c r="M545">
        <f>VLOOKUP('Feuil1 (2)'!$A545,Résultats!$B$12:$AA$211,25,FALSE)</f>
        <v>0</v>
      </c>
    </row>
    <row r="546" spans="1:13" x14ac:dyDescent="0.25">
      <c r="A546">
        <f t="shared" si="9"/>
        <v>182</v>
      </c>
      <c r="B546" t="s">
        <v>3</v>
      </c>
      <c r="C546" t="e">
        <f>IF(HLOOKUP($B546,'(Cacher Donnée)'!$C$3:$E$203,$A546+1,FALSE)="",NA(),HLOOKUP($B546,'(Cacher Donnée)'!$C$3:$E$203,$A546+1,FALSE))</f>
        <v>#N/A</v>
      </c>
      <c r="D546" t="e">
        <f>IF(HLOOKUP($B546,'(Cacher Donnée)'!$F$3:$H$203,$A546+1,FALSE)="",NA(),HLOOKUP($B546,'(Cacher Donnée)'!$F$3:$H$203,$A546+1,FALSE))</f>
        <v>#N/A</v>
      </c>
      <c r="E546" t="e">
        <f>IF(HLOOKUP($B546,'(Cacher Donnée)'!$I$3:$K$203,$A546+1,FALSE)="",NA(),HLOOKUP($B546,'(Cacher Donnée)'!$I$3:$K$203,$A546+1,FALSE))</f>
        <v>#N/A</v>
      </c>
      <c r="F546" t="e">
        <f>IF(HLOOKUP($B546,'(Cacher Donnée)'!$L$3:$N$203,$A546+1,FALSE)="",NA(),HLOOKUP($B546,'(Cacher Donnée)'!$L$3:$N$203,$A546+1,FALSE))</f>
        <v>#N/A</v>
      </c>
      <c r="G546" t="e">
        <f>IF(HLOOKUP($B546,'(Cacher Donnée)'!$O$3:$Q$203,$A546+1,FALSE)="",NA(),HLOOKUP($B546,'(Cacher Donnée)'!$O$3:$Q$203,$A546+1,FALSE))</f>
        <v>#N/A</v>
      </c>
      <c r="H546" t="e">
        <f>IF(HLOOKUP($B546,'(Cacher Donnée)'!$R$3:$T$203,$A546+1,FALSE)="",NA(),HLOOKUP($B546,'(Cacher Donnée)'!$R$3:$T$203,$A546+1,FALSE))</f>
        <v>#N/A</v>
      </c>
      <c r="I546">
        <f>VLOOKUP('Feuil1 (2)'!A546,Résultats!$B$12:$AA$211,21,)</f>
        <v>0</v>
      </c>
      <c r="J546">
        <f>VLOOKUP('Feuil1 (2)'!$A546,Résultats!$B$12:$AA$211,22,FALSE)</f>
        <v>0</v>
      </c>
      <c r="K546">
        <f>VLOOKUP('Feuil1 (2)'!$A546,Résultats!$B$12:$AA$211,23,FALSE)</f>
        <v>0</v>
      </c>
      <c r="L546">
        <f>VLOOKUP('Feuil1 (2)'!$A546,Résultats!$B$12:$AA$211,24,FALSE)</f>
        <v>0</v>
      </c>
      <c r="M546">
        <f>VLOOKUP('Feuil1 (2)'!$A546,Résultats!$B$12:$AA$211,25,FALSE)</f>
        <v>0</v>
      </c>
    </row>
    <row r="547" spans="1:13" x14ac:dyDescent="0.25">
      <c r="A547">
        <f t="shared" si="9"/>
        <v>182</v>
      </c>
      <c r="B547" t="s">
        <v>4</v>
      </c>
      <c r="C547" t="e">
        <f>IF(HLOOKUP($B547,'(Cacher Donnée)'!$C$3:$E$203,$A547+1,FALSE)="",NA(),HLOOKUP($B547,'(Cacher Donnée)'!$C$3:$E$203,$A547+1,FALSE))</f>
        <v>#N/A</v>
      </c>
      <c r="D547" t="e">
        <f>IF(HLOOKUP($B547,'(Cacher Donnée)'!$F$3:$H$203,$A547+1,FALSE)="",NA(),HLOOKUP($B547,'(Cacher Donnée)'!$F$3:$H$203,$A547+1,FALSE))</f>
        <v>#N/A</v>
      </c>
      <c r="E547" t="e">
        <f>IF(HLOOKUP($B547,'(Cacher Donnée)'!$I$3:$K$203,$A547+1,FALSE)="",NA(),HLOOKUP($B547,'(Cacher Donnée)'!$I$3:$K$203,$A547+1,FALSE))</f>
        <v>#N/A</v>
      </c>
      <c r="F547" t="e">
        <f>IF(HLOOKUP($B547,'(Cacher Donnée)'!$L$3:$N$203,$A547+1,FALSE)="",NA(),HLOOKUP($B547,'(Cacher Donnée)'!$L$3:$N$203,$A547+1,FALSE))</f>
        <v>#N/A</v>
      </c>
      <c r="G547" t="e">
        <f>IF(HLOOKUP($B547,'(Cacher Donnée)'!$O$3:$Q$203,$A547+1,FALSE)="",NA(),HLOOKUP($B547,'(Cacher Donnée)'!$O$3:$Q$203,$A547+1,FALSE))</f>
        <v>#N/A</v>
      </c>
      <c r="H547" t="e">
        <f>IF(HLOOKUP($B547,'(Cacher Donnée)'!$R$3:$T$203,$A547+1,FALSE)="",NA(),HLOOKUP($B547,'(Cacher Donnée)'!$R$3:$T$203,$A547+1,FALSE))</f>
        <v>#N/A</v>
      </c>
      <c r="I547">
        <f>VLOOKUP('Feuil1 (2)'!A547,Résultats!$B$12:$AA$211,21,)</f>
        <v>0</v>
      </c>
      <c r="J547">
        <f>VLOOKUP('Feuil1 (2)'!$A547,Résultats!$B$12:$AA$211,22,FALSE)</f>
        <v>0</v>
      </c>
      <c r="K547">
        <f>VLOOKUP('Feuil1 (2)'!$A547,Résultats!$B$12:$AA$211,23,FALSE)</f>
        <v>0</v>
      </c>
      <c r="L547">
        <f>VLOOKUP('Feuil1 (2)'!$A547,Résultats!$B$12:$AA$211,24,FALSE)</f>
        <v>0</v>
      </c>
      <c r="M547">
        <f>VLOOKUP('Feuil1 (2)'!$A547,Résultats!$B$12:$AA$211,25,FALSE)</f>
        <v>0</v>
      </c>
    </row>
    <row r="548" spans="1:13" x14ac:dyDescent="0.25">
      <c r="A548">
        <f t="shared" si="9"/>
        <v>182</v>
      </c>
      <c r="B548" t="s">
        <v>16</v>
      </c>
      <c r="C548" t="e">
        <f>IF(HLOOKUP($B548,'(Cacher Donnée)'!$C$3:$E$203,$A548+1,FALSE)="",NA(),HLOOKUP($B548,'(Cacher Donnée)'!$C$3:$E$203,$A548+1,FALSE))</f>
        <v>#N/A</v>
      </c>
      <c r="D548" t="e">
        <f>IF(HLOOKUP($B548,'(Cacher Donnée)'!$F$3:$H$203,$A548+1,FALSE)="",NA(),HLOOKUP($B548,'(Cacher Donnée)'!$F$3:$H$203,$A548+1,FALSE))</f>
        <v>#N/A</v>
      </c>
      <c r="E548" t="e">
        <f>IF(HLOOKUP($B548,'(Cacher Donnée)'!$I$3:$K$203,$A548+1,FALSE)="",NA(),HLOOKUP($B548,'(Cacher Donnée)'!$I$3:$K$203,$A548+1,FALSE))</f>
        <v>#N/A</v>
      </c>
      <c r="F548" t="e">
        <f>IF(HLOOKUP($B548,'(Cacher Donnée)'!$L$3:$N$203,$A548+1,FALSE)="",NA(),HLOOKUP($B548,'(Cacher Donnée)'!$L$3:$N$203,$A548+1,FALSE))</f>
        <v>#N/A</v>
      </c>
      <c r="G548" t="e">
        <f>IF(HLOOKUP($B548,'(Cacher Donnée)'!$O$3:$Q$203,$A548+1,FALSE)="",NA(),HLOOKUP($B548,'(Cacher Donnée)'!$O$3:$Q$203,$A548+1,FALSE))</f>
        <v>#N/A</v>
      </c>
      <c r="H548" t="e">
        <f>IF(HLOOKUP($B548,'(Cacher Donnée)'!$R$3:$T$203,$A548+1,FALSE)="",NA(),HLOOKUP($B548,'(Cacher Donnée)'!$R$3:$T$203,$A548+1,FALSE))</f>
        <v>#N/A</v>
      </c>
      <c r="I548">
        <f>VLOOKUP('Feuil1 (2)'!A548,Résultats!$B$12:$AA$211,21,)</f>
        <v>0</v>
      </c>
      <c r="J548">
        <f>VLOOKUP('Feuil1 (2)'!$A548,Résultats!$B$12:$AA$211,22,FALSE)</f>
        <v>0</v>
      </c>
      <c r="K548">
        <f>VLOOKUP('Feuil1 (2)'!$A548,Résultats!$B$12:$AA$211,23,FALSE)</f>
        <v>0</v>
      </c>
      <c r="L548">
        <f>VLOOKUP('Feuil1 (2)'!$A548,Résultats!$B$12:$AA$211,24,FALSE)</f>
        <v>0</v>
      </c>
      <c r="M548">
        <f>VLOOKUP('Feuil1 (2)'!$A548,Résultats!$B$12:$AA$211,25,FALSE)</f>
        <v>0</v>
      </c>
    </row>
    <row r="549" spans="1:13" x14ac:dyDescent="0.25">
      <c r="A549">
        <f t="shared" si="9"/>
        <v>183</v>
      </c>
      <c r="B549" t="s">
        <v>3</v>
      </c>
      <c r="C549" t="e">
        <f>IF(HLOOKUP($B549,'(Cacher Donnée)'!$C$3:$E$203,$A549+1,FALSE)="",NA(),HLOOKUP($B549,'(Cacher Donnée)'!$C$3:$E$203,$A549+1,FALSE))</f>
        <v>#N/A</v>
      </c>
      <c r="D549" t="e">
        <f>IF(HLOOKUP($B549,'(Cacher Donnée)'!$F$3:$H$203,$A549+1,FALSE)="",NA(),HLOOKUP($B549,'(Cacher Donnée)'!$F$3:$H$203,$A549+1,FALSE))</f>
        <v>#N/A</v>
      </c>
      <c r="E549" t="e">
        <f>IF(HLOOKUP($B549,'(Cacher Donnée)'!$I$3:$K$203,$A549+1,FALSE)="",NA(),HLOOKUP($B549,'(Cacher Donnée)'!$I$3:$K$203,$A549+1,FALSE))</f>
        <v>#N/A</v>
      </c>
      <c r="F549" t="e">
        <f>IF(HLOOKUP($B549,'(Cacher Donnée)'!$L$3:$N$203,$A549+1,FALSE)="",NA(),HLOOKUP($B549,'(Cacher Donnée)'!$L$3:$N$203,$A549+1,FALSE))</f>
        <v>#N/A</v>
      </c>
      <c r="G549" t="e">
        <f>IF(HLOOKUP($B549,'(Cacher Donnée)'!$O$3:$Q$203,$A549+1,FALSE)="",NA(),HLOOKUP($B549,'(Cacher Donnée)'!$O$3:$Q$203,$A549+1,FALSE))</f>
        <v>#N/A</v>
      </c>
      <c r="H549" t="e">
        <f>IF(HLOOKUP($B549,'(Cacher Donnée)'!$R$3:$T$203,$A549+1,FALSE)="",NA(),HLOOKUP($B549,'(Cacher Donnée)'!$R$3:$T$203,$A549+1,FALSE))</f>
        <v>#N/A</v>
      </c>
      <c r="I549">
        <f>VLOOKUP('Feuil1 (2)'!A549,Résultats!$B$12:$AA$211,21,)</f>
        <v>0</v>
      </c>
      <c r="J549">
        <f>VLOOKUP('Feuil1 (2)'!$A549,Résultats!$B$12:$AA$211,22,FALSE)</f>
        <v>0</v>
      </c>
      <c r="K549">
        <f>VLOOKUP('Feuil1 (2)'!$A549,Résultats!$B$12:$AA$211,23,FALSE)</f>
        <v>0</v>
      </c>
      <c r="L549">
        <f>VLOOKUP('Feuil1 (2)'!$A549,Résultats!$B$12:$AA$211,24,FALSE)</f>
        <v>0</v>
      </c>
      <c r="M549">
        <f>VLOOKUP('Feuil1 (2)'!$A549,Résultats!$B$12:$AA$211,25,FALSE)</f>
        <v>0</v>
      </c>
    </row>
    <row r="550" spans="1:13" x14ac:dyDescent="0.25">
      <c r="A550">
        <f t="shared" si="9"/>
        <v>183</v>
      </c>
      <c r="B550" t="s">
        <v>4</v>
      </c>
      <c r="C550" t="e">
        <f>IF(HLOOKUP($B550,'(Cacher Donnée)'!$C$3:$E$203,$A550+1,FALSE)="",NA(),HLOOKUP($B550,'(Cacher Donnée)'!$C$3:$E$203,$A550+1,FALSE))</f>
        <v>#N/A</v>
      </c>
      <c r="D550" t="e">
        <f>IF(HLOOKUP($B550,'(Cacher Donnée)'!$F$3:$H$203,$A550+1,FALSE)="",NA(),HLOOKUP($B550,'(Cacher Donnée)'!$F$3:$H$203,$A550+1,FALSE))</f>
        <v>#N/A</v>
      </c>
      <c r="E550" t="e">
        <f>IF(HLOOKUP($B550,'(Cacher Donnée)'!$I$3:$K$203,$A550+1,FALSE)="",NA(),HLOOKUP($B550,'(Cacher Donnée)'!$I$3:$K$203,$A550+1,FALSE))</f>
        <v>#N/A</v>
      </c>
      <c r="F550" t="e">
        <f>IF(HLOOKUP($B550,'(Cacher Donnée)'!$L$3:$N$203,$A550+1,FALSE)="",NA(),HLOOKUP($B550,'(Cacher Donnée)'!$L$3:$N$203,$A550+1,FALSE))</f>
        <v>#N/A</v>
      </c>
      <c r="G550" t="e">
        <f>IF(HLOOKUP($B550,'(Cacher Donnée)'!$O$3:$Q$203,$A550+1,FALSE)="",NA(),HLOOKUP($B550,'(Cacher Donnée)'!$O$3:$Q$203,$A550+1,FALSE))</f>
        <v>#N/A</v>
      </c>
      <c r="H550" t="e">
        <f>IF(HLOOKUP($B550,'(Cacher Donnée)'!$R$3:$T$203,$A550+1,FALSE)="",NA(),HLOOKUP($B550,'(Cacher Donnée)'!$R$3:$T$203,$A550+1,FALSE))</f>
        <v>#N/A</v>
      </c>
      <c r="I550">
        <f>VLOOKUP('Feuil1 (2)'!A550,Résultats!$B$12:$AA$211,21,)</f>
        <v>0</v>
      </c>
      <c r="J550">
        <f>VLOOKUP('Feuil1 (2)'!$A550,Résultats!$B$12:$AA$211,22,FALSE)</f>
        <v>0</v>
      </c>
      <c r="K550">
        <f>VLOOKUP('Feuil1 (2)'!$A550,Résultats!$B$12:$AA$211,23,FALSE)</f>
        <v>0</v>
      </c>
      <c r="L550">
        <f>VLOOKUP('Feuil1 (2)'!$A550,Résultats!$B$12:$AA$211,24,FALSE)</f>
        <v>0</v>
      </c>
      <c r="M550">
        <f>VLOOKUP('Feuil1 (2)'!$A550,Résultats!$B$12:$AA$211,25,FALSE)</f>
        <v>0</v>
      </c>
    </row>
    <row r="551" spans="1:13" x14ac:dyDescent="0.25">
      <c r="A551">
        <f t="shared" si="9"/>
        <v>183</v>
      </c>
      <c r="B551" t="s">
        <v>16</v>
      </c>
      <c r="C551" t="e">
        <f>IF(HLOOKUP($B551,'(Cacher Donnée)'!$C$3:$E$203,$A551+1,FALSE)="",NA(),HLOOKUP($B551,'(Cacher Donnée)'!$C$3:$E$203,$A551+1,FALSE))</f>
        <v>#N/A</v>
      </c>
      <c r="D551" t="e">
        <f>IF(HLOOKUP($B551,'(Cacher Donnée)'!$F$3:$H$203,$A551+1,FALSE)="",NA(),HLOOKUP($B551,'(Cacher Donnée)'!$F$3:$H$203,$A551+1,FALSE))</f>
        <v>#N/A</v>
      </c>
      <c r="E551" t="e">
        <f>IF(HLOOKUP($B551,'(Cacher Donnée)'!$I$3:$K$203,$A551+1,FALSE)="",NA(),HLOOKUP($B551,'(Cacher Donnée)'!$I$3:$K$203,$A551+1,FALSE))</f>
        <v>#N/A</v>
      </c>
      <c r="F551" t="e">
        <f>IF(HLOOKUP($B551,'(Cacher Donnée)'!$L$3:$N$203,$A551+1,FALSE)="",NA(),HLOOKUP($B551,'(Cacher Donnée)'!$L$3:$N$203,$A551+1,FALSE))</f>
        <v>#N/A</v>
      </c>
      <c r="G551" t="e">
        <f>IF(HLOOKUP($B551,'(Cacher Donnée)'!$O$3:$Q$203,$A551+1,FALSE)="",NA(),HLOOKUP($B551,'(Cacher Donnée)'!$O$3:$Q$203,$A551+1,FALSE))</f>
        <v>#N/A</v>
      </c>
      <c r="H551" t="e">
        <f>IF(HLOOKUP($B551,'(Cacher Donnée)'!$R$3:$T$203,$A551+1,FALSE)="",NA(),HLOOKUP($B551,'(Cacher Donnée)'!$R$3:$T$203,$A551+1,FALSE))</f>
        <v>#N/A</v>
      </c>
      <c r="I551">
        <f>VLOOKUP('Feuil1 (2)'!A551,Résultats!$B$12:$AA$211,21,)</f>
        <v>0</v>
      </c>
      <c r="J551">
        <f>VLOOKUP('Feuil1 (2)'!$A551,Résultats!$B$12:$AA$211,22,FALSE)</f>
        <v>0</v>
      </c>
      <c r="K551">
        <f>VLOOKUP('Feuil1 (2)'!$A551,Résultats!$B$12:$AA$211,23,FALSE)</f>
        <v>0</v>
      </c>
      <c r="L551">
        <f>VLOOKUP('Feuil1 (2)'!$A551,Résultats!$B$12:$AA$211,24,FALSE)</f>
        <v>0</v>
      </c>
      <c r="M551">
        <f>VLOOKUP('Feuil1 (2)'!$A551,Résultats!$B$12:$AA$211,25,FALSE)</f>
        <v>0</v>
      </c>
    </row>
    <row r="552" spans="1:13" x14ac:dyDescent="0.25">
      <c r="A552">
        <f t="shared" si="9"/>
        <v>184</v>
      </c>
      <c r="B552" t="s">
        <v>3</v>
      </c>
      <c r="C552" t="e">
        <f>IF(HLOOKUP($B552,'(Cacher Donnée)'!$C$3:$E$203,$A552+1,FALSE)="",NA(),HLOOKUP($B552,'(Cacher Donnée)'!$C$3:$E$203,$A552+1,FALSE))</f>
        <v>#N/A</v>
      </c>
      <c r="D552" t="e">
        <f>IF(HLOOKUP($B552,'(Cacher Donnée)'!$F$3:$H$203,$A552+1,FALSE)="",NA(),HLOOKUP($B552,'(Cacher Donnée)'!$F$3:$H$203,$A552+1,FALSE))</f>
        <v>#N/A</v>
      </c>
      <c r="E552" t="e">
        <f>IF(HLOOKUP($B552,'(Cacher Donnée)'!$I$3:$K$203,$A552+1,FALSE)="",NA(),HLOOKUP($B552,'(Cacher Donnée)'!$I$3:$K$203,$A552+1,FALSE))</f>
        <v>#N/A</v>
      </c>
      <c r="F552" t="e">
        <f>IF(HLOOKUP($B552,'(Cacher Donnée)'!$L$3:$N$203,$A552+1,FALSE)="",NA(),HLOOKUP($B552,'(Cacher Donnée)'!$L$3:$N$203,$A552+1,FALSE))</f>
        <v>#N/A</v>
      </c>
      <c r="G552" t="e">
        <f>IF(HLOOKUP($B552,'(Cacher Donnée)'!$O$3:$Q$203,$A552+1,FALSE)="",NA(),HLOOKUP($B552,'(Cacher Donnée)'!$O$3:$Q$203,$A552+1,FALSE))</f>
        <v>#N/A</v>
      </c>
      <c r="H552" t="e">
        <f>IF(HLOOKUP($B552,'(Cacher Donnée)'!$R$3:$T$203,$A552+1,FALSE)="",NA(),HLOOKUP($B552,'(Cacher Donnée)'!$R$3:$T$203,$A552+1,FALSE))</f>
        <v>#N/A</v>
      </c>
      <c r="I552">
        <f>VLOOKUP('Feuil1 (2)'!A552,Résultats!$B$12:$AA$211,21,)</f>
        <v>0</v>
      </c>
      <c r="J552">
        <f>VLOOKUP('Feuil1 (2)'!$A552,Résultats!$B$12:$AA$211,22,FALSE)</f>
        <v>0</v>
      </c>
      <c r="K552">
        <f>VLOOKUP('Feuil1 (2)'!$A552,Résultats!$B$12:$AA$211,23,FALSE)</f>
        <v>0</v>
      </c>
      <c r="L552">
        <f>VLOOKUP('Feuil1 (2)'!$A552,Résultats!$B$12:$AA$211,24,FALSE)</f>
        <v>0</v>
      </c>
      <c r="M552">
        <f>VLOOKUP('Feuil1 (2)'!$A552,Résultats!$B$12:$AA$211,25,FALSE)</f>
        <v>0</v>
      </c>
    </row>
    <row r="553" spans="1:13" x14ac:dyDescent="0.25">
      <c r="A553">
        <f t="shared" si="9"/>
        <v>184</v>
      </c>
      <c r="B553" t="s">
        <v>4</v>
      </c>
      <c r="C553" t="e">
        <f>IF(HLOOKUP($B553,'(Cacher Donnée)'!$C$3:$E$203,$A553+1,FALSE)="",NA(),HLOOKUP($B553,'(Cacher Donnée)'!$C$3:$E$203,$A553+1,FALSE))</f>
        <v>#N/A</v>
      </c>
      <c r="D553" t="e">
        <f>IF(HLOOKUP($B553,'(Cacher Donnée)'!$F$3:$H$203,$A553+1,FALSE)="",NA(),HLOOKUP($B553,'(Cacher Donnée)'!$F$3:$H$203,$A553+1,FALSE))</f>
        <v>#N/A</v>
      </c>
      <c r="E553" t="e">
        <f>IF(HLOOKUP($B553,'(Cacher Donnée)'!$I$3:$K$203,$A553+1,FALSE)="",NA(),HLOOKUP($B553,'(Cacher Donnée)'!$I$3:$K$203,$A553+1,FALSE))</f>
        <v>#N/A</v>
      </c>
      <c r="F553" t="e">
        <f>IF(HLOOKUP($B553,'(Cacher Donnée)'!$L$3:$N$203,$A553+1,FALSE)="",NA(),HLOOKUP($B553,'(Cacher Donnée)'!$L$3:$N$203,$A553+1,FALSE))</f>
        <v>#N/A</v>
      </c>
      <c r="G553" t="e">
        <f>IF(HLOOKUP($B553,'(Cacher Donnée)'!$O$3:$Q$203,$A553+1,FALSE)="",NA(),HLOOKUP($B553,'(Cacher Donnée)'!$O$3:$Q$203,$A553+1,FALSE))</f>
        <v>#N/A</v>
      </c>
      <c r="H553" t="e">
        <f>IF(HLOOKUP($B553,'(Cacher Donnée)'!$R$3:$T$203,$A553+1,FALSE)="",NA(),HLOOKUP($B553,'(Cacher Donnée)'!$R$3:$T$203,$A553+1,FALSE))</f>
        <v>#N/A</v>
      </c>
      <c r="I553">
        <f>VLOOKUP('Feuil1 (2)'!A553,Résultats!$B$12:$AA$211,21,)</f>
        <v>0</v>
      </c>
      <c r="J553">
        <f>VLOOKUP('Feuil1 (2)'!$A553,Résultats!$B$12:$AA$211,22,FALSE)</f>
        <v>0</v>
      </c>
      <c r="K553">
        <f>VLOOKUP('Feuil1 (2)'!$A553,Résultats!$B$12:$AA$211,23,FALSE)</f>
        <v>0</v>
      </c>
      <c r="L553">
        <f>VLOOKUP('Feuil1 (2)'!$A553,Résultats!$B$12:$AA$211,24,FALSE)</f>
        <v>0</v>
      </c>
      <c r="M553">
        <f>VLOOKUP('Feuil1 (2)'!$A553,Résultats!$B$12:$AA$211,25,FALSE)</f>
        <v>0</v>
      </c>
    </row>
    <row r="554" spans="1:13" x14ac:dyDescent="0.25">
      <c r="A554">
        <f t="shared" si="9"/>
        <v>184</v>
      </c>
      <c r="B554" t="s">
        <v>16</v>
      </c>
      <c r="C554" t="e">
        <f>IF(HLOOKUP($B554,'(Cacher Donnée)'!$C$3:$E$203,$A554+1,FALSE)="",NA(),HLOOKUP($B554,'(Cacher Donnée)'!$C$3:$E$203,$A554+1,FALSE))</f>
        <v>#N/A</v>
      </c>
      <c r="D554" t="e">
        <f>IF(HLOOKUP($B554,'(Cacher Donnée)'!$F$3:$H$203,$A554+1,FALSE)="",NA(),HLOOKUP($B554,'(Cacher Donnée)'!$F$3:$H$203,$A554+1,FALSE))</f>
        <v>#N/A</v>
      </c>
      <c r="E554" t="e">
        <f>IF(HLOOKUP($B554,'(Cacher Donnée)'!$I$3:$K$203,$A554+1,FALSE)="",NA(),HLOOKUP($B554,'(Cacher Donnée)'!$I$3:$K$203,$A554+1,FALSE))</f>
        <v>#N/A</v>
      </c>
      <c r="F554" t="e">
        <f>IF(HLOOKUP($B554,'(Cacher Donnée)'!$L$3:$N$203,$A554+1,FALSE)="",NA(),HLOOKUP($B554,'(Cacher Donnée)'!$L$3:$N$203,$A554+1,FALSE))</f>
        <v>#N/A</v>
      </c>
      <c r="G554" t="e">
        <f>IF(HLOOKUP($B554,'(Cacher Donnée)'!$O$3:$Q$203,$A554+1,FALSE)="",NA(),HLOOKUP($B554,'(Cacher Donnée)'!$O$3:$Q$203,$A554+1,FALSE))</f>
        <v>#N/A</v>
      </c>
      <c r="H554" t="e">
        <f>IF(HLOOKUP($B554,'(Cacher Donnée)'!$R$3:$T$203,$A554+1,FALSE)="",NA(),HLOOKUP($B554,'(Cacher Donnée)'!$R$3:$T$203,$A554+1,FALSE))</f>
        <v>#N/A</v>
      </c>
      <c r="I554">
        <f>VLOOKUP('Feuil1 (2)'!A554,Résultats!$B$12:$AA$211,21,)</f>
        <v>0</v>
      </c>
      <c r="J554">
        <f>VLOOKUP('Feuil1 (2)'!$A554,Résultats!$B$12:$AA$211,22,FALSE)</f>
        <v>0</v>
      </c>
      <c r="K554">
        <f>VLOOKUP('Feuil1 (2)'!$A554,Résultats!$B$12:$AA$211,23,FALSE)</f>
        <v>0</v>
      </c>
      <c r="L554">
        <f>VLOOKUP('Feuil1 (2)'!$A554,Résultats!$B$12:$AA$211,24,FALSE)</f>
        <v>0</v>
      </c>
      <c r="M554">
        <f>VLOOKUP('Feuil1 (2)'!$A554,Résultats!$B$12:$AA$211,25,FALSE)</f>
        <v>0</v>
      </c>
    </row>
    <row r="555" spans="1:13" x14ac:dyDescent="0.25">
      <c r="A555">
        <f t="shared" si="9"/>
        <v>185</v>
      </c>
      <c r="B555" t="s">
        <v>3</v>
      </c>
      <c r="C555" t="e">
        <f>IF(HLOOKUP($B555,'(Cacher Donnée)'!$C$3:$E$203,$A555+1,FALSE)="",NA(),HLOOKUP($B555,'(Cacher Donnée)'!$C$3:$E$203,$A555+1,FALSE))</f>
        <v>#N/A</v>
      </c>
      <c r="D555" t="e">
        <f>IF(HLOOKUP($B555,'(Cacher Donnée)'!$F$3:$H$203,$A555+1,FALSE)="",NA(),HLOOKUP($B555,'(Cacher Donnée)'!$F$3:$H$203,$A555+1,FALSE))</f>
        <v>#N/A</v>
      </c>
      <c r="E555" t="e">
        <f>IF(HLOOKUP($B555,'(Cacher Donnée)'!$I$3:$K$203,$A555+1,FALSE)="",NA(),HLOOKUP($B555,'(Cacher Donnée)'!$I$3:$K$203,$A555+1,FALSE))</f>
        <v>#N/A</v>
      </c>
      <c r="F555" t="e">
        <f>IF(HLOOKUP($B555,'(Cacher Donnée)'!$L$3:$N$203,$A555+1,FALSE)="",NA(),HLOOKUP($B555,'(Cacher Donnée)'!$L$3:$N$203,$A555+1,FALSE))</f>
        <v>#N/A</v>
      </c>
      <c r="G555" t="e">
        <f>IF(HLOOKUP($B555,'(Cacher Donnée)'!$O$3:$Q$203,$A555+1,FALSE)="",NA(),HLOOKUP($B555,'(Cacher Donnée)'!$O$3:$Q$203,$A555+1,FALSE))</f>
        <v>#N/A</v>
      </c>
      <c r="H555" t="e">
        <f>IF(HLOOKUP($B555,'(Cacher Donnée)'!$R$3:$T$203,$A555+1,FALSE)="",NA(),HLOOKUP($B555,'(Cacher Donnée)'!$R$3:$T$203,$A555+1,FALSE))</f>
        <v>#N/A</v>
      </c>
      <c r="I555">
        <f>VLOOKUP('Feuil1 (2)'!A555,Résultats!$B$12:$AA$211,21,)</f>
        <v>0</v>
      </c>
      <c r="J555">
        <f>VLOOKUP('Feuil1 (2)'!$A555,Résultats!$B$12:$AA$211,22,FALSE)</f>
        <v>0</v>
      </c>
      <c r="K555">
        <f>VLOOKUP('Feuil1 (2)'!$A555,Résultats!$B$12:$AA$211,23,FALSE)</f>
        <v>0</v>
      </c>
      <c r="L555">
        <f>VLOOKUP('Feuil1 (2)'!$A555,Résultats!$B$12:$AA$211,24,FALSE)</f>
        <v>0</v>
      </c>
      <c r="M555">
        <f>VLOOKUP('Feuil1 (2)'!$A555,Résultats!$B$12:$AA$211,25,FALSE)</f>
        <v>0</v>
      </c>
    </row>
    <row r="556" spans="1:13" x14ac:dyDescent="0.25">
      <c r="A556">
        <f t="shared" si="9"/>
        <v>185</v>
      </c>
      <c r="B556" t="s">
        <v>4</v>
      </c>
      <c r="C556" t="e">
        <f>IF(HLOOKUP($B556,'(Cacher Donnée)'!$C$3:$E$203,$A556+1,FALSE)="",NA(),HLOOKUP($B556,'(Cacher Donnée)'!$C$3:$E$203,$A556+1,FALSE))</f>
        <v>#N/A</v>
      </c>
      <c r="D556" t="e">
        <f>IF(HLOOKUP($B556,'(Cacher Donnée)'!$F$3:$H$203,$A556+1,FALSE)="",NA(),HLOOKUP($B556,'(Cacher Donnée)'!$F$3:$H$203,$A556+1,FALSE))</f>
        <v>#N/A</v>
      </c>
      <c r="E556" t="e">
        <f>IF(HLOOKUP($B556,'(Cacher Donnée)'!$I$3:$K$203,$A556+1,FALSE)="",NA(),HLOOKUP($B556,'(Cacher Donnée)'!$I$3:$K$203,$A556+1,FALSE))</f>
        <v>#N/A</v>
      </c>
      <c r="F556" t="e">
        <f>IF(HLOOKUP($B556,'(Cacher Donnée)'!$L$3:$N$203,$A556+1,FALSE)="",NA(),HLOOKUP($B556,'(Cacher Donnée)'!$L$3:$N$203,$A556+1,FALSE))</f>
        <v>#N/A</v>
      </c>
      <c r="G556" t="e">
        <f>IF(HLOOKUP($B556,'(Cacher Donnée)'!$O$3:$Q$203,$A556+1,FALSE)="",NA(),HLOOKUP($B556,'(Cacher Donnée)'!$O$3:$Q$203,$A556+1,FALSE))</f>
        <v>#N/A</v>
      </c>
      <c r="H556" t="e">
        <f>IF(HLOOKUP($B556,'(Cacher Donnée)'!$R$3:$T$203,$A556+1,FALSE)="",NA(),HLOOKUP($B556,'(Cacher Donnée)'!$R$3:$T$203,$A556+1,FALSE))</f>
        <v>#N/A</v>
      </c>
      <c r="I556">
        <f>VLOOKUP('Feuil1 (2)'!A556,Résultats!$B$12:$AA$211,21,)</f>
        <v>0</v>
      </c>
      <c r="J556">
        <f>VLOOKUP('Feuil1 (2)'!$A556,Résultats!$B$12:$AA$211,22,FALSE)</f>
        <v>0</v>
      </c>
      <c r="K556">
        <f>VLOOKUP('Feuil1 (2)'!$A556,Résultats!$B$12:$AA$211,23,FALSE)</f>
        <v>0</v>
      </c>
      <c r="L556">
        <f>VLOOKUP('Feuil1 (2)'!$A556,Résultats!$B$12:$AA$211,24,FALSE)</f>
        <v>0</v>
      </c>
      <c r="M556">
        <f>VLOOKUP('Feuil1 (2)'!$A556,Résultats!$B$12:$AA$211,25,FALSE)</f>
        <v>0</v>
      </c>
    </row>
    <row r="557" spans="1:13" x14ac:dyDescent="0.25">
      <c r="A557">
        <f t="shared" si="9"/>
        <v>185</v>
      </c>
      <c r="B557" t="s">
        <v>16</v>
      </c>
      <c r="C557" t="e">
        <f>IF(HLOOKUP($B557,'(Cacher Donnée)'!$C$3:$E$203,$A557+1,FALSE)="",NA(),HLOOKUP($B557,'(Cacher Donnée)'!$C$3:$E$203,$A557+1,FALSE))</f>
        <v>#N/A</v>
      </c>
      <c r="D557" t="e">
        <f>IF(HLOOKUP($B557,'(Cacher Donnée)'!$F$3:$H$203,$A557+1,FALSE)="",NA(),HLOOKUP($B557,'(Cacher Donnée)'!$F$3:$H$203,$A557+1,FALSE))</f>
        <v>#N/A</v>
      </c>
      <c r="E557" t="e">
        <f>IF(HLOOKUP($B557,'(Cacher Donnée)'!$I$3:$K$203,$A557+1,FALSE)="",NA(),HLOOKUP($B557,'(Cacher Donnée)'!$I$3:$K$203,$A557+1,FALSE))</f>
        <v>#N/A</v>
      </c>
      <c r="F557" t="e">
        <f>IF(HLOOKUP($B557,'(Cacher Donnée)'!$L$3:$N$203,$A557+1,FALSE)="",NA(),HLOOKUP($B557,'(Cacher Donnée)'!$L$3:$N$203,$A557+1,FALSE))</f>
        <v>#N/A</v>
      </c>
      <c r="G557" t="e">
        <f>IF(HLOOKUP($B557,'(Cacher Donnée)'!$O$3:$Q$203,$A557+1,FALSE)="",NA(),HLOOKUP($B557,'(Cacher Donnée)'!$O$3:$Q$203,$A557+1,FALSE))</f>
        <v>#N/A</v>
      </c>
      <c r="H557" t="e">
        <f>IF(HLOOKUP($B557,'(Cacher Donnée)'!$R$3:$T$203,$A557+1,FALSE)="",NA(),HLOOKUP($B557,'(Cacher Donnée)'!$R$3:$T$203,$A557+1,FALSE))</f>
        <v>#N/A</v>
      </c>
      <c r="I557">
        <f>VLOOKUP('Feuil1 (2)'!A557,Résultats!$B$12:$AA$211,21,)</f>
        <v>0</v>
      </c>
      <c r="J557">
        <f>VLOOKUP('Feuil1 (2)'!$A557,Résultats!$B$12:$AA$211,22,FALSE)</f>
        <v>0</v>
      </c>
      <c r="K557">
        <f>VLOOKUP('Feuil1 (2)'!$A557,Résultats!$B$12:$AA$211,23,FALSE)</f>
        <v>0</v>
      </c>
      <c r="L557">
        <f>VLOOKUP('Feuil1 (2)'!$A557,Résultats!$B$12:$AA$211,24,FALSE)</f>
        <v>0</v>
      </c>
      <c r="M557">
        <f>VLOOKUP('Feuil1 (2)'!$A557,Résultats!$B$12:$AA$211,25,FALSE)</f>
        <v>0</v>
      </c>
    </row>
    <row r="558" spans="1:13" x14ac:dyDescent="0.25">
      <c r="A558">
        <f t="shared" si="9"/>
        <v>186</v>
      </c>
      <c r="B558" t="s">
        <v>3</v>
      </c>
      <c r="C558" t="e">
        <f>IF(HLOOKUP($B558,'(Cacher Donnée)'!$C$3:$E$203,$A558+1,FALSE)="",NA(),HLOOKUP($B558,'(Cacher Donnée)'!$C$3:$E$203,$A558+1,FALSE))</f>
        <v>#N/A</v>
      </c>
      <c r="D558" t="e">
        <f>IF(HLOOKUP($B558,'(Cacher Donnée)'!$F$3:$H$203,$A558+1,FALSE)="",NA(),HLOOKUP($B558,'(Cacher Donnée)'!$F$3:$H$203,$A558+1,FALSE))</f>
        <v>#N/A</v>
      </c>
      <c r="E558" t="e">
        <f>IF(HLOOKUP($B558,'(Cacher Donnée)'!$I$3:$K$203,$A558+1,FALSE)="",NA(),HLOOKUP($B558,'(Cacher Donnée)'!$I$3:$K$203,$A558+1,FALSE))</f>
        <v>#N/A</v>
      </c>
      <c r="F558" t="e">
        <f>IF(HLOOKUP($B558,'(Cacher Donnée)'!$L$3:$N$203,$A558+1,FALSE)="",NA(),HLOOKUP($B558,'(Cacher Donnée)'!$L$3:$N$203,$A558+1,FALSE))</f>
        <v>#N/A</v>
      </c>
      <c r="G558" t="e">
        <f>IF(HLOOKUP($B558,'(Cacher Donnée)'!$O$3:$Q$203,$A558+1,FALSE)="",NA(),HLOOKUP($B558,'(Cacher Donnée)'!$O$3:$Q$203,$A558+1,FALSE))</f>
        <v>#N/A</v>
      </c>
      <c r="H558" t="e">
        <f>IF(HLOOKUP($B558,'(Cacher Donnée)'!$R$3:$T$203,$A558+1,FALSE)="",NA(),HLOOKUP($B558,'(Cacher Donnée)'!$R$3:$T$203,$A558+1,FALSE))</f>
        <v>#N/A</v>
      </c>
      <c r="I558">
        <f>VLOOKUP('Feuil1 (2)'!A558,Résultats!$B$12:$AA$211,21,)</f>
        <v>0</v>
      </c>
      <c r="J558">
        <f>VLOOKUP('Feuil1 (2)'!$A558,Résultats!$B$12:$AA$211,22,FALSE)</f>
        <v>0</v>
      </c>
      <c r="K558">
        <f>VLOOKUP('Feuil1 (2)'!$A558,Résultats!$B$12:$AA$211,23,FALSE)</f>
        <v>0</v>
      </c>
      <c r="L558">
        <f>VLOOKUP('Feuil1 (2)'!$A558,Résultats!$B$12:$AA$211,24,FALSE)</f>
        <v>0</v>
      </c>
      <c r="M558">
        <f>VLOOKUP('Feuil1 (2)'!$A558,Résultats!$B$12:$AA$211,25,FALSE)</f>
        <v>0</v>
      </c>
    </row>
    <row r="559" spans="1:13" x14ac:dyDescent="0.25">
      <c r="A559">
        <f t="shared" si="9"/>
        <v>186</v>
      </c>
      <c r="B559" t="s">
        <v>4</v>
      </c>
      <c r="C559" t="e">
        <f>IF(HLOOKUP($B559,'(Cacher Donnée)'!$C$3:$E$203,$A559+1,FALSE)="",NA(),HLOOKUP($B559,'(Cacher Donnée)'!$C$3:$E$203,$A559+1,FALSE))</f>
        <v>#N/A</v>
      </c>
      <c r="D559" t="e">
        <f>IF(HLOOKUP($B559,'(Cacher Donnée)'!$F$3:$H$203,$A559+1,FALSE)="",NA(),HLOOKUP($B559,'(Cacher Donnée)'!$F$3:$H$203,$A559+1,FALSE))</f>
        <v>#N/A</v>
      </c>
      <c r="E559" t="e">
        <f>IF(HLOOKUP($B559,'(Cacher Donnée)'!$I$3:$K$203,$A559+1,FALSE)="",NA(),HLOOKUP($B559,'(Cacher Donnée)'!$I$3:$K$203,$A559+1,FALSE))</f>
        <v>#N/A</v>
      </c>
      <c r="F559" t="e">
        <f>IF(HLOOKUP($B559,'(Cacher Donnée)'!$L$3:$N$203,$A559+1,FALSE)="",NA(),HLOOKUP($B559,'(Cacher Donnée)'!$L$3:$N$203,$A559+1,FALSE))</f>
        <v>#N/A</v>
      </c>
      <c r="G559" t="e">
        <f>IF(HLOOKUP($B559,'(Cacher Donnée)'!$O$3:$Q$203,$A559+1,FALSE)="",NA(),HLOOKUP($B559,'(Cacher Donnée)'!$O$3:$Q$203,$A559+1,FALSE))</f>
        <v>#N/A</v>
      </c>
      <c r="H559" t="e">
        <f>IF(HLOOKUP($B559,'(Cacher Donnée)'!$R$3:$T$203,$A559+1,FALSE)="",NA(),HLOOKUP($B559,'(Cacher Donnée)'!$R$3:$T$203,$A559+1,FALSE))</f>
        <v>#N/A</v>
      </c>
      <c r="I559">
        <f>VLOOKUP('Feuil1 (2)'!A559,Résultats!$B$12:$AA$211,21,)</f>
        <v>0</v>
      </c>
      <c r="J559">
        <f>VLOOKUP('Feuil1 (2)'!$A559,Résultats!$B$12:$AA$211,22,FALSE)</f>
        <v>0</v>
      </c>
      <c r="K559">
        <f>VLOOKUP('Feuil1 (2)'!$A559,Résultats!$B$12:$AA$211,23,FALSE)</f>
        <v>0</v>
      </c>
      <c r="L559">
        <f>VLOOKUP('Feuil1 (2)'!$A559,Résultats!$B$12:$AA$211,24,FALSE)</f>
        <v>0</v>
      </c>
      <c r="M559">
        <f>VLOOKUP('Feuil1 (2)'!$A559,Résultats!$B$12:$AA$211,25,FALSE)</f>
        <v>0</v>
      </c>
    </row>
    <row r="560" spans="1:13" x14ac:dyDescent="0.25">
      <c r="A560">
        <f t="shared" si="9"/>
        <v>186</v>
      </c>
      <c r="B560" t="s">
        <v>16</v>
      </c>
      <c r="C560" t="e">
        <f>IF(HLOOKUP($B560,'(Cacher Donnée)'!$C$3:$E$203,$A560+1,FALSE)="",NA(),HLOOKUP($B560,'(Cacher Donnée)'!$C$3:$E$203,$A560+1,FALSE))</f>
        <v>#N/A</v>
      </c>
      <c r="D560" t="e">
        <f>IF(HLOOKUP($B560,'(Cacher Donnée)'!$F$3:$H$203,$A560+1,FALSE)="",NA(),HLOOKUP($B560,'(Cacher Donnée)'!$F$3:$H$203,$A560+1,FALSE))</f>
        <v>#N/A</v>
      </c>
      <c r="E560" t="e">
        <f>IF(HLOOKUP($B560,'(Cacher Donnée)'!$I$3:$K$203,$A560+1,FALSE)="",NA(),HLOOKUP($B560,'(Cacher Donnée)'!$I$3:$K$203,$A560+1,FALSE))</f>
        <v>#N/A</v>
      </c>
      <c r="F560" t="e">
        <f>IF(HLOOKUP($B560,'(Cacher Donnée)'!$L$3:$N$203,$A560+1,FALSE)="",NA(),HLOOKUP($B560,'(Cacher Donnée)'!$L$3:$N$203,$A560+1,FALSE))</f>
        <v>#N/A</v>
      </c>
      <c r="G560" t="e">
        <f>IF(HLOOKUP($B560,'(Cacher Donnée)'!$O$3:$Q$203,$A560+1,FALSE)="",NA(),HLOOKUP($B560,'(Cacher Donnée)'!$O$3:$Q$203,$A560+1,FALSE))</f>
        <v>#N/A</v>
      </c>
      <c r="H560" t="e">
        <f>IF(HLOOKUP($B560,'(Cacher Donnée)'!$R$3:$T$203,$A560+1,FALSE)="",NA(),HLOOKUP($B560,'(Cacher Donnée)'!$R$3:$T$203,$A560+1,FALSE))</f>
        <v>#N/A</v>
      </c>
      <c r="I560">
        <f>VLOOKUP('Feuil1 (2)'!A560,Résultats!$B$12:$AA$211,21,)</f>
        <v>0</v>
      </c>
      <c r="J560">
        <f>VLOOKUP('Feuil1 (2)'!$A560,Résultats!$B$12:$AA$211,22,FALSE)</f>
        <v>0</v>
      </c>
      <c r="K560">
        <f>VLOOKUP('Feuil1 (2)'!$A560,Résultats!$B$12:$AA$211,23,FALSE)</f>
        <v>0</v>
      </c>
      <c r="L560">
        <f>VLOOKUP('Feuil1 (2)'!$A560,Résultats!$B$12:$AA$211,24,FALSE)</f>
        <v>0</v>
      </c>
      <c r="M560">
        <f>VLOOKUP('Feuil1 (2)'!$A560,Résultats!$B$12:$AA$211,25,FALSE)</f>
        <v>0</v>
      </c>
    </row>
    <row r="561" spans="1:13" x14ac:dyDescent="0.25">
      <c r="A561">
        <f t="shared" si="9"/>
        <v>187</v>
      </c>
      <c r="B561" t="s">
        <v>3</v>
      </c>
      <c r="C561" t="e">
        <f>IF(HLOOKUP($B561,'(Cacher Donnée)'!$C$3:$E$203,$A561+1,FALSE)="",NA(),HLOOKUP($B561,'(Cacher Donnée)'!$C$3:$E$203,$A561+1,FALSE))</f>
        <v>#N/A</v>
      </c>
      <c r="D561" t="e">
        <f>IF(HLOOKUP($B561,'(Cacher Donnée)'!$F$3:$H$203,$A561+1,FALSE)="",NA(),HLOOKUP($B561,'(Cacher Donnée)'!$F$3:$H$203,$A561+1,FALSE))</f>
        <v>#N/A</v>
      </c>
      <c r="E561" t="e">
        <f>IF(HLOOKUP($B561,'(Cacher Donnée)'!$I$3:$K$203,$A561+1,FALSE)="",NA(),HLOOKUP($B561,'(Cacher Donnée)'!$I$3:$K$203,$A561+1,FALSE))</f>
        <v>#N/A</v>
      </c>
      <c r="F561" t="e">
        <f>IF(HLOOKUP($B561,'(Cacher Donnée)'!$L$3:$N$203,$A561+1,FALSE)="",NA(),HLOOKUP($B561,'(Cacher Donnée)'!$L$3:$N$203,$A561+1,FALSE))</f>
        <v>#N/A</v>
      </c>
      <c r="G561" t="e">
        <f>IF(HLOOKUP($B561,'(Cacher Donnée)'!$O$3:$Q$203,$A561+1,FALSE)="",NA(),HLOOKUP($B561,'(Cacher Donnée)'!$O$3:$Q$203,$A561+1,FALSE))</f>
        <v>#N/A</v>
      </c>
      <c r="H561" t="e">
        <f>IF(HLOOKUP($B561,'(Cacher Donnée)'!$R$3:$T$203,$A561+1,FALSE)="",NA(),HLOOKUP($B561,'(Cacher Donnée)'!$R$3:$T$203,$A561+1,FALSE))</f>
        <v>#N/A</v>
      </c>
      <c r="I561">
        <f>VLOOKUP('Feuil1 (2)'!A561,Résultats!$B$12:$AA$211,21,)</f>
        <v>0</v>
      </c>
      <c r="J561">
        <f>VLOOKUP('Feuil1 (2)'!$A561,Résultats!$B$12:$AA$211,22,FALSE)</f>
        <v>0</v>
      </c>
      <c r="K561">
        <f>VLOOKUP('Feuil1 (2)'!$A561,Résultats!$B$12:$AA$211,23,FALSE)</f>
        <v>0</v>
      </c>
      <c r="L561">
        <f>VLOOKUP('Feuil1 (2)'!$A561,Résultats!$B$12:$AA$211,24,FALSE)</f>
        <v>0</v>
      </c>
      <c r="M561">
        <f>VLOOKUP('Feuil1 (2)'!$A561,Résultats!$B$12:$AA$211,25,FALSE)</f>
        <v>0</v>
      </c>
    </row>
    <row r="562" spans="1:13" x14ac:dyDescent="0.25">
      <c r="A562">
        <f t="shared" si="9"/>
        <v>187</v>
      </c>
      <c r="B562" t="s">
        <v>4</v>
      </c>
      <c r="C562" t="e">
        <f>IF(HLOOKUP($B562,'(Cacher Donnée)'!$C$3:$E$203,$A562+1,FALSE)="",NA(),HLOOKUP($B562,'(Cacher Donnée)'!$C$3:$E$203,$A562+1,FALSE))</f>
        <v>#N/A</v>
      </c>
      <c r="D562" t="e">
        <f>IF(HLOOKUP($B562,'(Cacher Donnée)'!$F$3:$H$203,$A562+1,FALSE)="",NA(),HLOOKUP($B562,'(Cacher Donnée)'!$F$3:$H$203,$A562+1,FALSE))</f>
        <v>#N/A</v>
      </c>
      <c r="E562" t="e">
        <f>IF(HLOOKUP($B562,'(Cacher Donnée)'!$I$3:$K$203,$A562+1,FALSE)="",NA(),HLOOKUP($B562,'(Cacher Donnée)'!$I$3:$K$203,$A562+1,FALSE))</f>
        <v>#N/A</v>
      </c>
      <c r="F562" t="e">
        <f>IF(HLOOKUP($B562,'(Cacher Donnée)'!$L$3:$N$203,$A562+1,FALSE)="",NA(),HLOOKUP($B562,'(Cacher Donnée)'!$L$3:$N$203,$A562+1,FALSE))</f>
        <v>#N/A</v>
      </c>
      <c r="G562" t="e">
        <f>IF(HLOOKUP($B562,'(Cacher Donnée)'!$O$3:$Q$203,$A562+1,FALSE)="",NA(),HLOOKUP($B562,'(Cacher Donnée)'!$O$3:$Q$203,$A562+1,FALSE))</f>
        <v>#N/A</v>
      </c>
      <c r="H562" t="e">
        <f>IF(HLOOKUP($B562,'(Cacher Donnée)'!$R$3:$T$203,$A562+1,FALSE)="",NA(),HLOOKUP($B562,'(Cacher Donnée)'!$R$3:$T$203,$A562+1,FALSE))</f>
        <v>#N/A</v>
      </c>
      <c r="I562">
        <f>VLOOKUP('Feuil1 (2)'!A562,Résultats!$B$12:$AA$211,21,)</f>
        <v>0</v>
      </c>
      <c r="J562">
        <f>VLOOKUP('Feuil1 (2)'!$A562,Résultats!$B$12:$AA$211,22,FALSE)</f>
        <v>0</v>
      </c>
      <c r="K562">
        <f>VLOOKUP('Feuil1 (2)'!$A562,Résultats!$B$12:$AA$211,23,FALSE)</f>
        <v>0</v>
      </c>
      <c r="L562">
        <f>VLOOKUP('Feuil1 (2)'!$A562,Résultats!$B$12:$AA$211,24,FALSE)</f>
        <v>0</v>
      </c>
      <c r="M562">
        <f>VLOOKUP('Feuil1 (2)'!$A562,Résultats!$B$12:$AA$211,25,FALSE)</f>
        <v>0</v>
      </c>
    </row>
    <row r="563" spans="1:13" x14ac:dyDescent="0.25">
      <c r="A563">
        <f t="shared" si="9"/>
        <v>187</v>
      </c>
      <c r="B563" t="s">
        <v>16</v>
      </c>
      <c r="C563" t="e">
        <f>IF(HLOOKUP($B563,'(Cacher Donnée)'!$C$3:$E$203,$A563+1,FALSE)="",NA(),HLOOKUP($B563,'(Cacher Donnée)'!$C$3:$E$203,$A563+1,FALSE))</f>
        <v>#N/A</v>
      </c>
      <c r="D563" t="e">
        <f>IF(HLOOKUP($B563,'(Cacher Donnée)'!$F$3:$H$203,$A563+1,FALSE)="",NA(),HLOOKUP($B563,'(Cacher Donnée)'!$F$3:$H$203,$A563+1,FALSE))</f>
        <v>#N/A</v>
      </c>
      <c r="E563" t="e">
        <f>IF(HLOOKUP($B563,'(Cacher Donnée)'!$I$3:$K$203,$A563+1,FALSE)="",NA(),HLOOKUP($B563,'(Cacher Donnée)'!$I$3:$K$203,$A563+1,FALSE))</f>
        <v>#N/A</v>
      </c>
      <c r="F563" t="e">
        <f>IF(HLOOKUP($B563,'(Cacher Donnée)'!$L$3:$N$203,$A563+1,FALSE)="",NA(),HLOOKUP($B563,'(Cacher Donnée)'!$L$3:$N$203,$A563+1,FALSE))</f>
        <v>#N/A</v>
      </c>
      <c r="G563" t="e">
        <f>IF(HLOOKUP($B563,'(Cacher Donnée)'!$O$3:$Q$203,$A563+1,FALSE)="",NA(),HLOOKUP($B563,'(Cacher Donnée)'!$O$3:$Q$203,$A563+1,FALSE))</f>
        <v>#N/A</v>
      </c>
      <c r="H563" t="e">
        <f>IF(HLOOKUP($B563,'(Cacher Donnée)'!$R$3:$T$203,$A563+1,FALSE)="",NA(),HLOOKUP($B563,'(Cacher Donnée)'!$R$3:$T$203,$A563+1,FALSE))</f>
        <v>#N/A</v>
      </c>
      <c r="I563">
        <f>VLOOKUP('Feuil1 (2)'!A563,Résultats!$B$12:$AA$211,21,)</f>
        <v>0</v>
      </c>
      <c r="J563">
        <f>VLOOKUP('Feuil1 (2)'!$A563,Résultats!$B$12:$AA$211,22,FALSE)</f>
        <v>0</v>
      </c>
      <c r="K563">
        <f>VLOOKUP('Feuil1 (2)'!$A563,Résultats!$B$12:$AA$211,23,FALSE)</f>
        <v>0</v>
      </c>
      <c r="L563">
        <f>VLOOKUP('Feuil1 (2)'!$A563,Résultats!$B$12:$AA$211,24,FALSE)</f>
        <v>0</v>
      </c>
      <c r="M563">
        <f>VLOOKUP('Feuil1 (2)'!$A563,Résultats!$B$12:$AA$211,25,FALSE)</f>
        <v>0</v>
      </c>
    </row>
    <row r="564" spans="1:13" x14ac:dyDescent="0.25">
      <c r="A564">
        <f t="shared" si="9"/>
        <v>188</v>
      </c>
      <c r="B564" t="s">
        <v>3</v>
      </c>
      <c r="C564" t="e">
        <f>IF(HLOOKUP($B564,'(Cacher Donnée)'!$C$3:$E$203,$A564+1,FALSE)="",NA(),HLOOKUP($B564,'(Cacher Donnée)'!$C$3:$E$203,$A564+1,FALSE))</f>
        <v>#N/A</v>
      </c>
      <c r="D564" t="e">
        <f>IF(HLOOKUP($B564,'(Cacher Donnée)'!$F$3:$H$203,$A564+1,FALSE)="",NA(),HLOOKUP($B564,'(Cacher Donnée)'!$F$3:$H$203,$A564+1,FALSE))</f>
        <v>#N/A</v>
      </c>
      <c r="E564" t="e">
        <f>IF(HLOOKUP($B564,'(Cacher Donnée)'!$I$3:$K$203,$A564+1,FALSE)="",NA(),HLOOKUP($B564,'(Cacher Donnée)'!$I$3:$K$203,$A564+1,FALSE))</f>
        <v>#N/A</v>
      </c>
      <c r="F564" t="e">
        <f>IF(HLOOKUP($B564,'(Cacher Donnée)'!$L$3:$N$203,$A564+1,FALSE)="",NA(),HLOOKUP($B564,'(Cacher Donnée)'!$L$3:$N$203,$A564+1,FALSE))</f>
        <v>#N/A</v>
      </c>
      <c r="G564" t="e">
        <f>IF(HLOOKUP($B564,'(Cacher Donnée)'!$O$3:$Q$203,$A564+1,FALSE)="",NA(),HLOOKUP($B564,'(Cacher Donnée)'!$O$3:$Q$203,$A564+1,FALSE))</f>
        <v>#N/A</v>
      </c>
      <c r="H564" t="e">
        <f>IF(HLOOKUP($B564,'(Cacher Donnée)'!$R$3:$T$203,$A564+1,FALSE)="",NA(),HLOOKUP($B564,'(Cacher Donnée)'!$R$3:$T$203,$A564+1,FALSE))</f>
        <v>#N/A</v>
      </c>
      <c r="I564">
        <f>VLOOKUP('Feuil1 (2)'!A564,Résultats!$B$12:$AA$211,21,)</f>
        <v>0</v>
      </c>
      <c r="J564">
        <f>VLOOKUP('Feuil1 (2)'!$A564,Résultats!$B$12:$AA$211,22,FALSE)</f>
        <v>0</v>
      </c>
      <c r="K564">
        <f>VLOOKUP('Feuil1 (2)'!$A564,Résultats!$B$12:$AA$211,23,FALSE)</f>
        <v>0</v>
      </c>
      <c r="L564">
        <f>VLOOKUP('Feuil1 (2)'!$A564,Résultats!$B$12:$AA$211,24,FALSE)</f>
        <v>0</v>
      </c>
      <c r="M564">
        <f>VLOOKUP('Feuil1 (2)'!$A564,Résultats!$B$12:$AA$211,25,FALSE)</f>
        <v>0</v>
      </c>
    </row>
    <row r="565" spans="1:13" x14ac:dyDescent="0.25">
      <c r="A565">
        <f t="shared" si="9"/>
        <v>188</v>
      </c>
      <c r="B565" t="s">
        <v>4</v>
      </c>
      <c r="C565" t="e">
        <f>IF(HLOOKUP($B565,'(Cacher Donnée)'!$C$3:$E$203,$A565+1,FALSE)="",NA(),HLOOKUP($B565,'(Cacher Donnée)'!$C$3:$E$203,$A565+1,FALSE))</f>
        <v>#N/A</v>
      </c>
      <c r="D565" t="e">
        <f>IF(HLOOKUP($B565,'(Cacher Donnée)'!$F$3:$H$203,$A565+1,FALSE)="",NA(),HLOOKUP($B565,'(Cacher Donnée)'!$F$3:$H$203,$A565+1,FALSE))</f>
        <v>#N/A</v>
      </c>
      <c r="E565" t="e">
        <f>IF(HLOOKUP($B565,'(Cacher Donnée)'!$I$3:$K$203,$A565+1,FALSE)="",NA(),HLOOKUP($B565,'(Cacher Donnée)'!$I$3:$K$203,$A565+1,FALSE))</f>
        <v>#N/A</v>
      </c>
      <c r="F565" t="e">
        <f>IF(HLOOKUP($B565,'(Cacher Donnée)'!$L$3:$N$203,$A565+1,FALSE)="",NA(),HLOOKUP($B565,'(Cacher Donnée)'!$L$3:$N$203,$A565+1,FALSE))</f>
        <v>#N/A</v>
      </c>
      <c r="G565" t="e">
        <f>IF(HLOOKUP($B565,'(Cacher Donnée)'!$O$3:$Q$203,$A565+1,FALSE)="",NA(),HLOOKUP($B565,'(Cacher Donnée)'!$O$3:$Q$203,$A565+1,FALSE))</f>
        <v>#N/A</v>
      </c>
      <c r="H565" t="e">
        <f>IF(HLOOKUP($B565,'(Cacher Donnée)'!$R$3:$T$203,$A565+1,FALSE)="",NA(),HLOOKUP($B565,'(Cacher Donnée)'!$R$3:$T$203,$A565+1,FALSE))</f>
        <v>#N/A</v>
      </c>
      <c r="I565">
        <f>VLOOKUP('Feuil1 (2)'!A565,Résultats!$B$12:$AA$211,21,)</f>
        <v>0</v>
      </c>
      <c r="J565">
        <f>VLOOKUP('Feuil1 (2)'!$A565,Résultats!$B$12:$AA$211,22,FALSE)</f>
        <v>0</v>
      </c>
      <c r="K565">
        <f>VLOOKUP('Feuil1 (2)'!$A565,Résultats!$B$12:$AA$211,23,FALSE)</f>
        <v>0</v>
      </c>
      <c r="L565">
        <f>VLOOKUP('Feuil1 (2)'!$A565,Résultats!$B$12:$AA$211,24,FALSE)</f>
        <v>0</v>
      </c>
      <c r="M565">
        <f>VLOOKUP('Feuil1 (2)'!$A565,Résultats!$B$12:$AA$211,25,FALSE)</f>
        <v>0</v>
      </c>
    </row>
    <row r="566" spans="1:13" x14ac:dyDescent="0.25">
      <c r="A566">
        <f t="shared" si="9"/>
        <v>188</v>
      </c>
      <c r="B566" t="s">
        <v>16</v>
      </c>
      <c r="C566" t="e">
        <f>IF(HLOOKUP($B566,'(Cacher Donnée)'!$C$3:$E$203,$A566+1,FALSE)="",NA(),HLOOKUP($B566,'(Cacher Donnée)'!$C$3:$E$203,$A566+1,FALSE))</f>
        <v>#N/A</v>
      </c>
      <c r="D566" t="e">
        <f>IF(HLOOKUP($B566,'(Cacher Donnée)'!$F$3:$H$203,$A566+1,FALSE)="",NA(),HLOOKUP($B566,'(Cacher Donnée)'!$F$3:$H$203,$A566+1,FALSE))</f>
        <v>#N/A</v>
      </c>
      <c r="E566" t="e">
        <f>IF(HLOOKUP($B566,'(Cacher Donnée)'!$I$3:$K$203,$A566+1,FALSE)="",NA(),HLOOKUP($B566,'(Cacher Donnée)'!$I$3:$K$203,$A566+1,FALSE))</f>
        <v>#N/A</v>
      </c>
      <c r="F566" t="e">
        <f>IF(HLOOKUP($B566,'(Cacher Donnée)'!$L$3:$N$203,$A566+1,FALSE)="",NA(),HLOOKUP($B566,'(Cacher Donnée)'!$L$3:$N$203,$A566+1,FALSE))</f>
        <v>#N/A</v>
      </c>
      <c r="G566" t="e">
        <f>IF(HLOOKUP($B566,'(Cacher Donnée)'!$O$3:$Q$203,$A566+1,FALSE)="",NA(),HLOOKUP($B566,'(Cacher Donnée)'!$O$3:$Q$203,$A566+1,FALSE))</f>
        <v>#N/A</v>
      </c>
      <c r="H566" t="e">
        <f>IF(HLOOKUP($B566,'(Cacher Donnée)'!$R$3:$T$203,$A566+1,FALSE)="",NA(),HLOOKUP($B566,'(Cacher Donnée)'!$R$3:$T$203,$A566+1,FALSE))</f>
        <v>#N/A</v>
      </c>
      <c r="I566">
        <f>VLOOKUP('Feuil1 (2)'!A566,Résultats!$B$12:$AA$211,21,)</f>
        <v>0</v>
      </c>
      <c r="J566">
        <f>VLOOKUP('Feuil1 (2)'!$A566,Résultats!$B$12:$AA$211,22,FALSE)</f>
        <v>0</v>
      </c>
      <c r="K566">
        <f>VLOOKUP('Feuil1 (2)'!$A566,Résultats!$B$12:$AA$211,23,FALSE)</f>
        <v>0</v>
      </c>
      <c r="L566">
        <f>VLOOKUP('Feuil1 (2)'!$A566,Résultats!$B$12:$AA$211,24,FALSE)</f>
        <v>0</v>
      </c>
      <c r="M566">
        <f>VLOOKUP('Feuil1 (2)'!$A566,Résultats!$B$12:$AA$211,25,FALSE)</f>
        <v>0</v>
      </c>
    </row>
    <row r="567" spans="1:13" x14ac:dyDescent="0.25">
      <c r="A567">
        <f t="shared" si="9"/>
        <v>189</v>
      </c>
      <c r="B567" t="s">
        <v>3</v>
      </c>
      <c r="C567" t="e">
        <f>IF(HLOOKUP($B567,'(Cacher Donnée)'!$C$3:$E$203,$A567+1,FALSE)="",NA(),HLOOKUP($B567,'(Cacher Donnée)'!$C$3:$E$203,$A567+1,FALSE))</f>
        <v>#N/A</v>
      </c>
      <c r="D567" t="e">
        <f>IF(HLOOKUP($B567,'(Cacher Donnée)'!$F$3:$H$203,$A567+1,FALSE)="",NA(),HLOOKUP($B567,'(Cacher Donnée)'!$F$3:$H$203,$A567+1,FALSE))</f>
        <v>#N/A</v>
      </c>
      <c r="E567" t="e">
        <f>IF(HLOOKUP($B567,'(Cacher Donnée)'!$I$3:$K$203,$A567+1,FALSE)="",NA(),HLOOKUP($B567,'(Cacher Donnée)'!$I$3:$K$203,$A567+1,FALSE))</f>
        <v>#N/A</v>
      </c>
      <c r="F567" t="e">
        <f>IF(HLOOKUP($B567,'(Cacher Donnée)'!$L$3:$N$203,$A567+1,FALSE)="",NA(),HLOOKUP($B567,'(Cacher Donnée)'!$L$3:$N$203,$A567+1,FALSE))</f>
        <v>#N/A</v>
      </c>
      <c r="G567" t="e">
        <f>IF(HLOOKUP($B567,'(Cacher Donnée)'!$O$3:$Q$203,$A567+1,FALSE)="",NA(),HLOOKUP($B567,'(Cacher Donnée)'!$O$3:$Q$203,$A567+1,FALSE))</f>
        <v>#N/A</v>
      </c>
      <c r="H567" t="e">
        <f>IF(HLOOKUP($B567,'(Cacher Donnée)'!$R$3:$T$203,$A567+1,FALSE)="",NA(),HLOOKUP($B567,'(Cacher Donnée)'!$R$3:$T$203,$A567+1,FALSE))</f>
        <v>#N/A</v>
      </c>
      <c r="I567">
        <f>VLOOKUP('Feuil1 (2)'!A567,Résultats!$B$12:$AA$211,21,)</f>
        <v>0</v>
      </c>
      <c r="J567">
        <f>VLOOKUP('Feuil1 (2)'!$A567,Résultats!$B$12:$AA$211,22,FALSE)</f>
        <v>0</v>
      </c>
      <c r="K567">
        <f>VLOOKUP('Feuil1 (2)'!$A567,Résultats!$B$12:$AA$211,23,FALSE)</f>
        <v>0</v>
      </c>
      <c r="L567">
        <f>VLOOKUP('Feuil1 (2)'!$A567,Résultats!$B$12:$AA$211,24,FALSE)</f>
        <v>0</v>
      </c>
      <c r="M567">
        <f>VLOOKUP('Feuil1 (2)'!$A567,Résultats!$B$12:$AA$211,25,FALSE)</f>
        <v>0</v>
      </c>
    </row>
    <row r="568" spans="1:13" x14ac:dyDescent="0.25">
      <c r="A568">
        <f t="shared" si="9"/>
        <v>189</v>
      </c>
      <c r="B568" t="s">
        <v>4</v>
      </c>
      <c r="C568" t="e">
        <f>IF(HLOOKUP($B568,'(Cacher Donnée)'!$C$3:$E$203,$A568+1,FALSE)="",NA(),HLOOKUP($B568,'(Cacher Donnée)'!$C$3:$E$203,$A568+1,FALSE))</f>
        <v>#N/A</v>
      </c>
      <c r="D568" t="e">
        <f>IF(HLOOKUP($B568,'(Cacher Donnée)'!$F$3:$H$203,$A568+1,FALSE)="",NA(),HLOOKUP($B568,'(Cacher Donnée)'!$F$3:$H$203,$A568+1,FALSE))</f>
        <v>#N/A</v>
      </c>
      <c r="E568" t="e">
        <f>IF(HLOOKUP($B568,'(Cacher Donnée)'!$I$3:$K$203,$A568+1,FALSE)="",NA(),HLOOKUP($B568,'(Cacher Donnée)'!$I$3:$K$203,$A568+1,FALSE))</f>
        <v>#N/A</v>
      </c>
      <c r="F568" t="e">
        <f>IF(HLOOKUP($B568,'(Cacher Donnée)'!$L$3:$N$203,$A568+1,FALSE)="",NA(),HLOOKUP($B568,'(Cacher Donnée)'!$L$3:$N$203,$A568+1,FALSE))</f>
        <v>#N/A</v>
      </c>
      <c r="G568" t="e">
        <f>IF(HLOOKUP($B568,'(Cacher Donnée)'!$O$3:$Q$203,$A568+1,FALSE)="",NA(),HLOOKUP($B568,'(Cacher Donnée)'!$O$3:$Q$203,$A568+1,FALSE))</f>
        <v>#N/A</v>
      </c>
      <c r="H568" t="e">
        <f>IF(HLOOKUP($B568,'(Cacher Donnée)'!$R$3:$T$203,$A568+1,FALSE)="",NA(),HLOOKUP($B568,'(Cacher Donnée)'!$R$3:$T$203,$A568+1,FALSE))</f>
        <v>#N/A</v>
      </c>
      <c r="I568">
        <f>VLOOKUP('Feuil1 (2)'!A568,Résultats!$B$12:$AA$211,21,)</f>
        <v>0</v>
      </c>
      <c r="J568">
        <f>VLOOKUP('Feuil1 (2)'!$A568,Résultats!$B$12:$AA$211,22,FALSE)</f>
        <v>0</v>
      </c>
      <c r="K568">
        <f>VLOOKUP('Feuil1 (2)'!$A568,Résultats!$B$12:$AA$211,23,FALSE)</f>
        <v>0</v>
      </c>
      <c r="L568">
        <f>VLOOKUP('Feuil1 (2)'!$A568,Résultats!$B$12:$AA$211,24,FALSE)</f>
        <v>0</v>
      </c>
      <c r="M568">
        <f>VLOOKUP('Feuil1 (2)'!$A568,Résultats!$B$12:$AA$211,25,FALSE)</f>
        <v>0</v>
      </c>
    </row>
    <row r="569" spans="1:13" x14ac:dyDescent="0.25">
      <c r="A569">
        <f t="shared" si="9"/>
        <v>189</v>
      </c>
      <c r="B569" t="s">
        <v>16</v>
      </c>
      <c r="C569" t="e">
        <f>IF(HLOOKUP($B569,'(Cacher Donnée)'!$C$3:$E$203,$A569+1,FALSE)="",NA(),HLOOKUP($B569,'(Cacher Donnée)'!$C$3:$E$203,$A569+1,FALSE))</f>
        <v>#N/A</v>
      </c>
      <c r="D569" t="e">
        <f>IF(HLOOKUP($B569,'(Cacher Donnée)'!$F$3:$H$203,$A569+1,FALSE)="",NA(),HLOOKUP($B569,'(Cacher Donnée)'!$F$3:$H$203,$A569+1,FALSE))</f>
        <v>#N/A</v>
      </c>
      <c r="E569" t="e">
        <f>IF(HLOOKUP($B569,'(Cacher Donnée)'!$I$3:$K$203,$A569+1,FALSE)="",NA(),HLOOKUP($B569,'(Cacher Donnée)'!$I$3:$K$203,$A569+1,FALSE))</f>
        <v>#N/A</v>
      </c>
      <c r="F569" t="e">
        <f>IF(HLOOKUP($B569,'(Cacher Donnée)'!$L$3:$N$203,$A569+1,FALSE)="",NA(),HLOOKUP($B569,'(Cacher Donnée)'!$L$3:$N$203,$A569+1,FALSE))</f>
        <v>#N/A</v>
      </c>
      <c r="G569" t="e">
        <f>IF(HLOOKUP($B569,'(Cacher Donnée)'!$O$3:$Q$203,$A569+1,FALSE)="",NA(),HLOOKUP($B569,'(Cacher Donnée)'!$O$3:$Q$203,$A569+1,FALSE))</f>
        <v>#N/A</v>
      </c>
      <c r="H569" t="e">
        <f>IF(HLOOKUP($B569,'(Cacher Donnée)'!$R$3:$T$203,$A569+1,FALSE)="",NA(),HLOOKUP($B569,'(Cacher Donnée)'!$R$3:$T$203,$A569+1,FALSE))</f>
        <v>#N/A</v>
      </c>
      <c r="I569">
        <f>VLOOKUP('Feuil1 (2)'!A569,Résultats!$B$12:$AA$211,21,)</f>
        <v>0</v>
      </c>
      <c r="J569">
        <f>VLOOKUP('Feuil1 (2)'!$A569,Résultats!$B$12:$AA$211,22,FALSE)</f>
        <v>0</v>
      </c>
      <c r="K569">
        <f>VLOOKUP('Feuil1 (2)'!$A569,Résultats!$B$12:$AA$211,23,FALSE)</f>
        <v>0</v>
      </c>
      <c r="L569">
        <f>VLOOKUP('Feuil1 (2)'!$A569,Résultats!$B$12:$AA$211,24,FALSE)</f>
        <v>0</v>
      </c>
      <c r="M569">
        <f>VLOOKUP('Feuil1 (2)'!$A569,Résultats!$B$12:$AA$211,25,FALSE)</f>
        <v>0</v>
      </c>
    </row>
    <row r="570" spans="1:13" x14ac:dyDescent="0.25">
      <c r="A570">
        <f t="shared" si="9"/>
        <v>190</v>
      </c>
      <c r="B570" t="s">
        <v>3</v>
      </c>
      <c r="C570" t="e">
        <f>IF(HLOOKUP($B570,'(Cacher Donnée)'!$C$3:$E$203,$A570+1,FALSE)="",NA(),HLOOKUP($B570,'(Cacher Donnée)'!$C$3:$E$203,$A570+1,FALSE))</f>
        <v>#N/A</v>
      </c>
      <c r="D570" t="e">
        <f>IF(HLOOKUP($B570,'(Cacher Donnée)'!$F$3:$H$203,$A570+1,FALSE)="",NA(),HLOOKUP($B570,'(Cacher Donnée)'!$F$3:$H$203,$A570+1,FALSE))</f>
        <v>#N/A</v>
      </c>
      <c r="E570" t="e">
        <f>IF(HLOOKUP($B570,'(Cacher Donnée)'!$I$3:$K$203,$A570+1,FALSE)="",NA(),HLOOKUP($B570,'(Cacher Donnée)'!$I$3:$K$203,$A570+1,FALSE))</f>
        <v>#N/A</v>
      </c>
      <c r="F570" t="e">
        <f>IF(HLOOKUP($B570,'(Cacher Donnée)'!$L$3:$N$203,$A570+1,FALSE)="",NA(),HLOOKUP($B570,'(Cacher Donnée)'!$L$3:$N$203,$A570+1,FALSE))</f>
        <v>#N/A</v>
      </c>
      <c r="G570" t="e">
        <f>IF(HLOOKUP($B570,'(Cacher Donnée)'!$O$3:$Q$203,$A570+1,FALSE)="",NA(),HLOOKUP($B570,'(Cacher Donnée)'!$O$3:$Q$203,$A570+1,FALSE))</f>
        <v>#N/A</v>
      </c>
      <c r="H570" t="e">
        <f>IF(HLOOKUP($B570,'(Cacher Donnée)'!$R$3:$T$203,$A570+1,FALSE)="",NA(),HLOOKUP($B570,'(Cacher Donnée)'!$R$3:$T$203,$A570+1,FALSE))</f>
        <v>#N/A</v>
      </c>
      <c r="I570">
        <f>VLOOKUP('Feuil1 (2)'!A570,Résultats!$B$12:$AA$211,21,)</f>
        <v>0</v>
      </c>
      <c r="J570">
        <f>VLOOKUP('Feuil1 (2)'!$A570,Résultats!$B$12:$AA$211,22,FALSE)</f>
        <v>0</v>
      </c>
      <c r="K570">
        <f>VLOOKUP('Feuil1 (2)'!$A570,Résultats!$B$12:$AA$211,23,FALSE)</f>
        <v>0</v>
      </c>
      <c r="L570">
        <f>VLOOKUP('Feuil1 (2)'!$A570,Résultats!$B$12:$AA$211,24,FALSE)</f>
        <v>0</v>
      </c>
      <c r="M570">
        <f>VLOOKUP('Feuil1 (2)'!$A570,Résultats!$B$12:$AA$211,25,FALSE)</f>
        <v>0</v>
      </c>
    </row>
    <row r="571" spans="1:13" x14ac:dyDescent="0.25">
      <c r="A571">
        <f t="shared" si="9"/>
        <v>190</v>
      </c>
      <c r="B571" t="s">
        <v>4</v>
      </c>
      <c r="C571" t="e">
        <f>IF(HLOOKUP($B571,'(Cacher Donnée)'!$C$3:$E$203,$A571+1,FALSE)="",NA(),HLOOKUP($B571,'(Cacher Donnée)'!$C$3:$E$203,$A571+1,FALSE))</f>
        <v>#N/A</v>
      </c>
      <c r="D571" t="e">
        <f>IF(HLOOKUP($B571,'(Cacher Donnée)'!$F$3:$H$203,$A571+1,FALSE)="",NA(),HLOOKUP($B571,'(Cacher Donnée)'!$F$3:$H$203,$A571+1,FALSE))</f>
        <v>#N/A</v>
      </c>
      <c r="E571" t="e">
        <f>IF(HLOOKUP($B571,'(Cacher Donnée)'!$I$3:$K$203,$A571+1,FALSE)="",NA(),HLOOKUP($B571,'(Cacher Donnée)'!$I$3:$K$203,$A571+1,FALSE))</f>
        <v>#N/A</v>
      </c>
      <c r="F571" t="e">
        <f>IF(HLOOKUP($B571,'(Cacher Donnée)'!$L$3:$N$203,$A571+1,FALSE)="",NA(),HLOOKUP($B571,'(Cacher Donnée)'!$L$3:$N$203,$A571+1,FALSE))</f>
        <v>#N/A</v>
      </c>
      <c r="G571" t="e">
        <f>IF(HLOOKUP($B571,'(Cacher Donnée)'!$O$3:$Q$203,$A571+1,FALSE)="",NA(),HLOOKUP($B571,'(Cacher Donnée)'!$O$3:$Q$203,$A571+1,FALSE))</f>
        <v>#N/A</v>
      </c>
      <c r="H571" t="e">
        <f>IF(HLOOKUP($B571,'(Cacher Donnée)'!$R$3:$T$203,$A571+1,FALSE)="",NA(),HLOOKUP($B571,'(Cacher Donnée)'!$R$3:$T$203,$A571+1,FALSE))</f>
        <v>#N/A</v>
      </c>
      <c r="I571">
        <f>VLOOKUP('Feuil1 (2)'!A571,Résultats!$B$12:$AA$211,21,)</f>
        <v>0</v>
      </c>
      <c r="J571">
        <f>VLOOKUP('Feuil1 (2)'!$A571,Résultats!$B$12:$AA$211,22,FALSE)</f>
        <v>0</v>
      </c>
      <c r="K571">
        <f>VLOOKUP('Feuil1 (2)'!$A571,Résultats!$B$12:$AA$211,23,FALSE)</f>
        <v>0</v>
      </c>
      <c r="L571">
        <f>VLOOKUP('Feuil1 (2)'!$A571,Résultats!$B$12:$AA$211,24,FALSE)</f>
        <v>0</v>
      </c>
      <c r="M571">
        <f>VLOOKUP('Feuil1 (2)'!$A571,Résultats!$B$12:$AA$211,25,FALSE)</f>
        <v>0</v>
      </c>
    </row>
    <row r="572" spans="1:13" x14ac:dyDescent="0.25">
      <c r="A572">
        <f t="shared" si="9"/>
        <v>190</v>
      </c>
      <c r="B572" t="s">
        <v>16</v>
      </c>
      <c r="C572" t="e">
        <f>IF(HLOOKUP($B572,'(Cacher Donnée)'!$C$3:$E$203,$A572+1,FALSE)="",NA(),HLOOKUP($B572,'(Cacher Donnée)'!$C$3:$E$203,$A572+1,FALSE))</f>
        <v>#N/A</v>
      </c>
      <c r="D572" t="e">
        <f>IF(HLOOKUP($B572,'(Cacher Donnée)'!$F$3:$H$203,$A572+1,FALSE)="",NA(),HLOOKUP($B572,'(Cacher Donnée)'!$F$3:$H$203,$A572+1,FALSE))</f>
        <v>#N/A</v>
      </c>
      <c r="E572" t="e">
        <f>IF(HLOOKUP($B572,'(Cacher Donnée)'!$I$3:$K$203,$A572+1,FALSE)="",NA(),HLOOKUP($B572,'(Cacher Donnée)'!$I$3:$K$203,$A572+1,FALSE))</f>
        <v>#N/A</v>
      </c>
      <c r="F572" t="e">
        <f>IF(HLOOKUP($B572,'(Cacher Donnée)'!$L$3:$N$203,$A572+1,FALSE)="",NA(),HLOOKUP($B572,'(Cacher Donnée)'!$L$3:$N$203,$A572+1,FALSE))</f>
        <v>#N/A</v>
      </c>
      <c r="G572" t="e">
        <f>IF(HLOOKUP($B572,'(Cacher Donnée)'!$O$3:$Q$203,$A572+1,FALSE)="",NA(),HLOOKUP($B572,'(Cacher Donnée)'!$O$3:$Q$203,$A572+1,FALSE))</f>
        <v>#N/A</v>
      </c>
      <c r="H572" t="e">
        <f>IF(HLOOKUP($B572,'(Cacher Donnée)'!$R$3:$T$203,$A572+1,FALSE)="",NA(),HLOOKUP($B572,'(Cacher Donnée)'!$R$3:$T$203,$A572+1,FALSE))</f>
        <v>#N/A</v>
      </c>
      <c r="I572">
        <f>VLOOKUP('Feuil1 (2)'!A572,Résultats!$B$12:$AA$211,21,)</f>
        <v>0</v>
      </c>
      <c r="J572">
        <f>VLOOKUP('Feuil1 (2)'!$A572,Résultats!$B$12:$AA$211,22,FALSE)</f>
        <v>0</v>
      </c>
      <c r="K572">
        <f>VLOOKUP('Feuil1 (2)'!$A572,Résultats!$B$12:$AA$211,23,FALSE)</f>
        <v>0</v>
      </c>
      <c r="L572">
        <f>VLOOKUP('Feuil1 (2)'!$A572,Résultats!$B$12:$AA$211,24,FALSE)</f>
        <v>0</v>
      </c>
      <c r="M572">
        <f>VLOOKUP('Feuil1 (2)'!$A572,Résultats!$B$12:$AA$211,25,FALSE)</f>
        <v>0</v>
      </c>
    </row>
    <row r="573" spans="1:13" x14ac:dyDescent="0.25">
      <c r="A573">
        <f t="shared" si="9"/>
        <v>191</v>
      </c>
      <c r="B573" t="s">
        <v>3</v>
      </c>
      <c r="C573" t="e">
        <f>IF(HLOOKUP($B573,'(Cacher Donnée)'!$C$3:$E$203,$A573+1,FALSE)="",NA(),HLOOKUP($B573,'(Cacher Donnée)'!$C$3:$E$203,$A573+1,FALSE))</f>
        <v>#N/A</v>
      </c>
      <c r="D573" t="e">
        <f>IF(HLOOKUP($B573,'(Cacher Donnée)'!$F$3:$H$203,$A573+1,FALSE)="",NA(),HLOOKUP($B573,'(Cacher Donnée)'!$F$3:$H$203,$A573+1,FALSE))</f>
        <v>#N/A</v>
      </c>
      <c r="E573" t="e">
        <f>IF(HLOOKUP($B573,'(Cacher Donnée)'!$I$3:$K$203,$A573+1,FALSE)="",NA(),HLOOKUP($B573,'(Cacher Donnée)'!$I$3:$K$203,$A573+1,FALSE))</f>
        <v>#N/A</v>
      </c>
      <c r="F573" t="e">
        <f>IF(HLOOKUP($B573,'(Cacher Donnée)'!$L$3:$N$203,$A573+1,FALSE)="",NA(),HLOOKUP($B573,'(Cacher Donnée)'!$L$3:$N$203,$A573+1,FALSE))</f>
        <v>#N/A</v>
      </c>
      <c r="G573" t="e">
        <f>IF(HLOOKUP($B573,'(Cacher Donnée)'!$O$3:$Q$203,$A573+1,FALSE)="",NA(),HLOOKUP($B573,'(Cacher Donnée)'!$O$3:$Q$203,$A573+1,FALSE))</f>
        <v>#N/A</v>
      </c>
      <c r="H573" t="e">
        <f>IF(HLOOKUP($B573,'(Cacher Donnée)'!$R$3:$T$203,$A573+1,FALSE)="",NA(),HLOOKUP($B573,'(Cacher Donnée)'!$R$3:$T$203,$A573+1,FALSE))</f>
        <v>#N/A</v>
      </c>
      <c r="I573">
        <f>VLOOKUP('Feuil1 (2)'!A573,Résultats!$B$12:$AA$211,21,)</f>
        <v>0</v>
      </c>
      <c r="J573">
        <f>VLOOKUP('Feuil1 (2)'!$A573,Résultats!$B$12:$AA$211,22,FALSE)</f>
        <v>0</v>
      </c>
      <c r="K573">
        <f>VLOOKUP('Feuil1 (2)'!$A573,Résultats!$B$12:$AA$211,23,FALSE)</f>
        <v>0</v>
      </c>
      <c r="L573">
        <f>VLOOKUP('Feuil1 (2)'!$A573,Résultats!$B$12:$AA$211,24,FALSE)</f>
        <v>0</v>
      </c>
      <c r="M573">
        <f>VLOOKUP('Feuil1 (2)'!$A573,Résultats!$B$12:$AA$211,25,FALSE)</f>
        <v>0</v>
      </c>
    </row>
    <row r="574" spans="1:13" x14ac:dyDescent="0.25">
      <c r="A574">
        <f t="shared" si="9"/>
        <v>191</v>
      </c>
      <c r="B574" t="s">
        <v>4</v>
      </c>
      <c r="C574" t="e">
        <f>IF(HLOOKUP($B574,'(Cacher Donnée)'!$C$3:$E$203,$A574+1,FALSE)="",NA(),HLOOKUP($B574,'(Cacher Donnée)'!$C$3:$E$203,$A574+1,FALSE))</f>
        <v>#N/A</v>
      </c>
      <c r="D574" t="e">
        <f>IF(HLOOKUP($B574,'(Cacher Donnée)'!$F$3:$H$203,$A574+1,FALSE)="",NA(),HLOOKUP($B574,'(Cacher Donnée)'!$F$3:$H$203,$A574+1,FALSE))</f>
        <v>#N/A</v>
      </c>
      <c r="E574" t="e">
        <f>IF(HLOOKUP($B574,'(Cacher Donnée)'!$I$3:$K$203,$A574+1,FALSE)="",NA(),HLOOKUP($B574,'(Cacher Donnée)'!$I$3:$K$203,$A574+1,FALSE))</f>
        <v>#N/A</v>
      </c>
      <c r="F574" t="e">
        <f>IF(HLOOKUP($B574,'(Cacher Donnée)'!$L$3:$N$203,$A574+1,FALSE)="",NA(),HLOOKUP($B574,'(Cacher Donnée)'!$L$3:$N$203,$A574+1,FALSE))</f>
        <v>#N/A</v>
      </c>
      <c r="G574" t="e">
        <f>IF(HLOOKUP($B574,'(Cacher Donnée)'!$O$3:$Q$203,$A574+1,FALSE)="",NA(),HLOOKUP($B574,'(Cacher Donnée)'!$O$3:$Q$203,$A574+1,FALSE))</f>
        <v>#N/A</v>
      </c>
      <c r="H574" t="e">
        <f>IF(HLOOKUP($B574,'(Cacher Donnée)'!$R$3:$T$203,$A574+1,FALSE)="",NA(),HLOOKUP($B574,'(Cacher Donnée)'!$R$3:$T$203,$A574+1,FALSE))</f>
        <v>#N/A</v>
      </c>
      <c r="I574">
        <f>VLOOKUP('Feuil1 (2)'!A574,Résultats!$B$12:$AA$211,21,)</f>
        <v>0</v>
      </c>
      <c r="J574">
        <f>VLOOKUP('Feuil1 (2)'!$A574,Résultats!$B$12:$AA$211,22,FALSE)</f>
        <v>0</v>
      </c>
      <c r="K574">
        <f>VLOOKUP('Feuil1 (2)'!$A574,Résultats!$B$12:$AA$211,23,FALSE)</f>
        <v>0</v>
      </c>
      <c r="L574">
        <f>VLOOKUP('Feuil1 (2)'!$A574,Résultats!$B$12:$AA$211,24,FALSE)</f>
        <v>0</v>
      </c>
      <c r="M574">
        <f>VLOOKUP('Feuil1 (2)'!$A574,Résultats!$B$12:$AA$211,25,FALSE)</f>
        <v>0</v>
      </c>
    </row>
    <row r="575" spans="1:13" x14ac:dyDescent="0.25">
      <c r="A575">
        <f t="shared" si="9"/>
        <v>191</v>
      </c>
      <c r="B575" t="s">
        <v>16</v>
      </c>
      <c r="C575" t="e">
        <f>IF(HLOOKUP($B575,'(Cacher Donnée)'!$C$3:$E$203,$A575+1,FALSE)="",NA(),HLOOKUP($B575,'(Cacher Donnée)'!$C$3:$E$203,$A575+1,FALSE))</f>
        <v>#N/A</v>
      </c>
      <c r="D575" t="e">
        <f>IF(HLOOKUP($B575,'(Cacher Donnée)'!$F$3:$H$203,$A575+1,FALSE)="",NA(),HLOOKUP($B575,'(Cacher Donnée)'!$F$3:$H$203,$A575+1,FALSE))</f>
        <v>#N/A</v>
      </c>
      <c r="E575" t="e">
        <f>IF(HLOOKUP($B575,'(Cacher Donnée)'!$I$3:$K$203,$A575+1,FALSE)="",NA(),HLOOKUP($B575,'(Cacher Donnée)'!$I$3:$K$203,$A575+1,FALSE))</f>
        <v>#N/A</v>
      </c>
      <c r="F575" t="e">
        <f>IF(HLOOKUP($B575,'(Cacher Donnée)'!$L$3:$N$203,$A575+1,FALSE)="",NA(),HLOOKUP($B575,'(Cacher Donnée)'!$L$3:$N$203,$A575+1,FALSE))</f>
        <v>#N/A</v>
      </c>
      <c r="G575" t="e">
        <f>IF(HLOOKUP($B575,'(Cacher Donnée)'!$O$3:$Q$203,$A575+1,FALSE)="",NA(),HLOOKUP($B575,'(Cacher Donnée)'!$O$3:$Q$203,$A575+1,FALSE))</f>
        <v>#N/A</v>
      </c>
      <c r="H575" t="e">
        <f>IF(HLOOKUP($B575,'(Cacher Donnée)'!$R$3:$T$203,$A575+1,FALSE)="",NA(),HLOOKUP($B575,'(Cacher Donnée)'!$R$3:$T$203,$A575+1,FALSE))</f>
        <v>#N/A</v>
      </c>
      <c r="I575">
        <f>VLOOKUP('Feuil1 (2)'!A575,Résultats!$B$12:$AA$211,21,)</f>
        <v>0</v>
      </c>
      <c r="J575">
        <f>VLOOKUP('Feuil1 (2)'!$A575,Résultats!$B$12:$AA$211,22,FALSE)</f>
        <v>0</v>
      </c>
      <c r="K575">
        <f>VLOOKUP('Feuil1 (2)'!$A575,Résultats!$B$12:$AA$211,23,FALSE)</f>
        <v>0</v>
      </c>
      <c r="L575">
        <f>VLOOKUP('Feuil1 (2)'!$A575,Résultats!$B$12:$AA$211,24,FALSE)</f>
        <v>0</v>
      </c>
      <c r="M575">
        <f>VLOOKUP('Feuil1 (2)'!$A575,Résultats!$B$12:$AA$211,25,FALSE)</f>
        <v>0</v>
      </c>
    </row>
    <row r="576" spans="1:13" x14ac:dyDescent="0.25">
      <c r="A576">
        <f t="shared" si="9"/>
        <v>192</v>
      </c>
      <c r="B576" t="s">
        <v>3</v>
      </c>
      <c r="C576" t="e">
        <f>IF(HLOOKUP($B576,'(Cacher Donnée)'!$C$3:$E$203,$A576+1,FALSE)="",NA(),HLOOKUP($B576,'(Cacher Donnée)'!$C$3:$E$203,$A576+1,FALSE))</f>
        <v>#N/A</v>
      </c>
      <c r="D576" t="e">
        <f>IF(HLOOKUP($B576,'(Cacher Donnée)'!$F$3:$H$203,$A576+1,FALSE)="",NA(),HLOOKUP($B576,'(Cacher Donnée)'!$F$3:$H$203,$A576+1,FALSE))</f>
        <v>#N/A</v>
      </c>
      <c r="E576" t="e">
        <f>IF(HLOOKUP($B576,'(Cacher Donnée)'!$I$3:$K$203,$A576+1,FALSE)="",NA(),HLOOKUP($B576,'(Cacher Donnée)'!$I$3:$K$203,$A576+1,FALSE))</f>
        <v>#N/A</v>
      </c>
      <c r="F576" t="e">
        <f>IF(HLOOKUP($B576,'(Cacher Donnée)'!$L$3:$N$203,$A576+1,FALSE)="",NA(),HLOOKUP($B576,'(Cacher Donnée)'!$L$3:$N$203,$A576+1,FALSE))</f>
        <v>#N/A</v>
      </c>
      <c r="G576" t="e">
        <f>IF(HLOOKUP($B576,'(Cacher Donnée)'!$O$3:$Q$203,$A576+1,FALSE)="",NA(),HLOOKUP($B576,'(Cacher Donnée)'!$O$3:$Q$203,$A576+1,FALSE))</f>
        <v>#N/A</v>
      </c>
      <c r="H576" t="e">
        <f>IF(HLOOKUP($B576,'(Cacher Donnée)'!$R$3:$T$203,$A576+1,FALSE)="",NA(),HLOOKUP($B576,'(Cacher Donnée)'!$R$3:$T$203,$A576+1,FALSE))</f>
        <v>#N/A</v>
      </c>
      <c r="I576">
        <f>VLOOKUP('Feuil1 (2)'!A576,Résultats!$B$12:$AA$211,21,)</f>
        <v>0</v>
      </c>
      <c r="J576">
        <f>VLOOKUP('Feuil1 (2)'!$A576,Résultats!$B$12:$AA$211,22,FALSE)</f>
        <v>0</v>
      </c>
      <c r="K576">
        <f>VLOOKUP('Feuil1 (2)'!$A576,Résultats!$B$12:$AA$211,23,FALSE)</f>
        <v>0</v>
      </c>
      <c r="L576">
        <f>VLOOKUP('Feuil1 (2)'!$A576,Résultats!$B$12:$AA$211,24,FALSE)</f>
        <v>0</v>
      </c>
      <c r="M576">
        <f>VLOOKUP('Feuil1 (2)'!$A576,Résultats!$B$12:$AA$211,25,FALSE)</f>
        <v>0</v>
      </c>
    </row>
    <row r="577" spans="1:13" x14ac:dyDescent="0.25">
      <c r="A577">
        <f t="shared" si="9"/>
        <v>192</v>
      </c>
      <c r="B577" t="s">
        <v>4</v>
      </c>
      <c r="C577" t="e">
        <f>IF(HLOOKUP($B577,'(Cacher Donnée)'!$C$3:$E$203,$A577+1,FALSE)="",NA(),HLOOKUP($B577,'(Cacher Donnée)'!$C$3:$E$203,$A577+1,FALSE))</f>
        <v>#N/A</v>
      </c>
      <c r="D577" t="e">
        <f>IF(HLOOKUP($B577,'(Cacher Donnée)'!$F$3:$H$203,$A577+1,FALSE)="",NA(),HLOOKUP($B577,'(Cacher Donnée)'!$F$3:$H$203,$A577+1,FALSE))</f>
        <v>#N/A</v>
      </c>
      <c r="E577" t="e">
        <f>IF(HLOOKUP($B577,'(Cacher Donnée)'!$I$3:$K$203,$A577+1,FALSE)="",NA(),HLOOKUP($B577,'(Cacher Donnée)'!$I$3:$K$203,$A577+1,FALSE))</f>
        <v>#N/A</v>
      </c>
      <c r="F577" t="e">
        <f>IF(HLOOKUP($B577,'(Cacher Donnée)'!$L$3:$N$203,$A577+1,FALSE)="",NA(),HLOOKUP($B577,'(Cacher Donnée)'!$L$3:$N$203,$A577+1,FALSE))</f>
        <v>#N/A</v>
      </c>
      <c r="G577" t="e">
        <f>IF(HLOOKUP($B577,'(Cacher Donnée)'!$O$3:$Q$203,$A577+1,FALSE)="",NA(),HLOOKUP($B577,'(Cacher Donnée)'!$O$3:$Q$203,$A577+1,FALSE))</f>
        <v>#N/A</v>
      </c>
      <c r="H577" t="e">
        <f>IF(HLOOKUP($B577,'(Cacher Donnée)'!$R$3:$T$203,$A577+1,FALSE)="",NA(),HLOOKUP($B577,'(Cacher Donnée)'!$R$3:$T$203,$A577+1,FALSE))</f>
        <v>#N/A</v>
      </c>
      <c r="I577">
        <f>VLOOKUP('Feuil1 (2)'!A577,Résultats!$B$12:$AA$211,21,)</f>
        <v>0</v>
      </c>
      <c r="J577">
        <f>VLOOKUP('Feuil1 (2)'!$A577,Résultats!$B$12:$AA$211,22,FALSE)</f>
        <v>0</v>
      </c>
      <c r="K577">
        <f>VLOOKUP('Feuil1 (2)'!$A577,Résultats!$B$12:$AA$211,23,FALSE)</f>
        <v>0</v>
      </c>
      <c r="L577">
        <f>VLOOKUP('Feuil1 (2)'!$A577,Résultats!$B$12:$AA$211,24,FALSE)</f>
        <v>0</v>
      </c>
      <c r="M577">
        <f>VLOOKUP('Feuil1 (2)'!$A577,Résultats!$B$12:$AA$211,25,FALSE)</f>
        <v>0</v>
      </c>
    </row>
    <row r="578" spans="1:13" x14ac:dyDescent="0.25">
      <c r="A578">
        <f t="shared" si="9"/>
        <v>192</v>
      </c>
      <c r="B578" t="s">
        <v>16</v>
      </c>
      <c r="C578" t="e">
        <f>IF(HLOOKUP($B578,'(Cacher Donnée)'!$C$3:$E$203,$A578+1,FALSE)="",NA(),HLOOKUP($B578,'(Cacher Donnée)'!$C$3:$E$203,$A578+1,FALSE))</f>
        <v>#N/A</v>
      </c>
      <c r="D578" t="e">
        <f>IF(HLOOKUP($B578,'(Cacher Donnée)'!$F$3:$H$203,$A578+1,FALSE)="",NA(),HLOOKUP($B578,'(Cacher Donnée)'!$F$3:$H$203,$A578+1,FALSE))</f>
        <v>#N/A</v>
      </c>
      <c r="E578" t="e">
        <f>IF(HLOOKUP($B578,'(Cacher Donnée)'!$I$3:$K$203,$A578+1,FALSE)="",NA(),HLOOKUP($B578,'(Cacher Donnée)'!$I$3:$K$203,$A578+1,FALSE))</f>
        <v>#N/A</v>
      </c>
      <c r="F578" t="e">
        <f>IF(HLOOKUP($B578,'(Cacher Donnée)'!$L$3:$N$203,$A578+1,FALSE)="",NA(),HLOOKUP($B578,'(Cacher Donnée)'!$L$3:$N$203,$A578+1,FALSE))</f>
        <v>#N/A</v>
      </c>
      <c r="G578" t="e">
        <f>IF(HLOOKUP($B578,'(Cacher Donnée)'!$O$3:$Q$203,$A578+1,FALSE)="",NA(),HLOOKUP($B578,'(Cacher Donnée)'!$O$3:$Q$203,$A578+1,FALSE))</f>
        <v>#N/A</v>
      </c>
      <c r="H578" t="e">
        <f>IF(HLOOKUP($B578,'(Cacher Donnée)'!$R$3:$T$203,$A578+1,FALSE)="",NA(),HLOOKUP($B578,'(Cacher Donnée)'!$R$3:$T$203,$A578+1,FALSE))</f>
        <v>#N/A</v>
      </c>
      <c r="I578">
        <f>VLOOKUP('Feuil1 (2)'!A578,Résultats!$B$12:$AA$211,21,)</f>
        <v>0</v>
      </c>
      <c r="J578">
        <f>VLOOKUP('Feuil1 (2)'!$A578,Résultats!$B$12:$AA$211,22,FALSE)</f>
        <v>0</v>
      </c>
      <c r="K578">
        <f>VLOOKUP('Feuil1 (2)'!$A578,Résultats!$B$12:$AA$211,23,FALSE)</f>
        <v>0</v>
      </c>
      <c r="L578">
        <f>VLOOKUP('Feuil1 (2)'!$A578,Résultats!$B$12:$AA$211,24,FALSE)</f>
        <v>0</v>
      </c>
      <c r="M578">
        <f>VLOOKUP('Feuil1 (2)'!$A578,Résultats!$B$12:$AA$211,25,FALSE)</f>
        <v>0</v>
      </c>
    </row>
    <row r="579" spans="1:13" x14ac:dyDescent="0.25">
      <c r="A579">
        <f t="shared" si="9"/>
        <v>193</v>
      </c>
      <c r="B579" t="s">
        <v>3</v>
      </c>
      <c r="C579" t="e">
        <f>IF(HLOOKUP($B579,'(Cacher Donnée)'!$C$3:$E$203,$A579+1,FALSE)="",NA(),HLOOKUP($B579,'(Cacher Donnée)'!$C$3:$E$203,$A579+1,FALSE))</f>
        <v>#N/A</v>
      </c>
      <c r="D579" t="e">
        <f>IF(HLOOKUP($B579,'(Cacher Donnée)'!$F$3:$H$203,$A579+1,FALSE)="",NA(),HLOOKUP($B579,'(Cacher Donnée)'!$F$3:$H$203,$A579+1,FALSE))</f>
        <v>#N/A</v>
      </c>
      <c r="E579" t="e">
        <f>IF(HLOOKUP($B579,'(Cacher Donnée)'!$I$3:$K$203,$A579+1,FALSE)="",NA(),HLOOKUP($B579,'(Cacher Donnée)'!$I$3:$K$203,$A579+1,FALSE))</f>
        <v>#N/A</v>
      </c>
      <c r="F579" t="e">
        <f>IF(HLOOKUP($B579,'(Cacher Donnée)'!$L$3:$N$203,$A579+1,FALSE)="",NA(),HLOOKUP($B579,'(Cacher Donnée)'!$L$3:$N$203,$A579+1,FALSE))</f>
        <v>#N/A</v>
      </c>
      <c r="G579" t="e">
        <f>IF(HLOOKUP($B579,'(Cacher Donnée)'!$O$3:$Q$203,$A579+1,FALSE)="",NA(),HLOOKUP($B579,'(Cacher Donnée)'!$O$3:$Q$203,$A579+1,FALSE))</f>
        <v>#N/A</v>
      </c>
      <c r="H579" t="e">
        <f>IF(HLOOKUP($B579,'(Cacher Donnée)'!$R$3:$T$203,$A579+1,FALSE)="",NA(),HLOOKUP($B579,'(Cacher Donnée)'!$R$3:$T$203,$A579+1,FALSE))</f>
        <v>#N/A</v>
      </c>
      <c r="I579">
        <f>VLOOKUP('Feuil1 (2)'!A579,Résultats!$B$12:$AA$211,21,)</f>
        <v>0</v>
      </c>
      <c r="J579">
        <f>VLOOKUP('Feuil1 (2)'!$A579,Résultats!$B$12:$AA$211,22,FALSE)</f>
        <v>0</v>
      </c>
      <c r="K579">
        <f>VLOOKUP('Feuil1 (2)'!$A579,Résultats!$B$12:$AA$211,23,FALSE)</f>
        <v>0</v>
      </c>
      <c r="L579">
        <f>VLOOKUP('Feuil1 (2)'!$A579,Résultats!$B$12:$AA$211,24,FALSE)</f>
        <v>0</v>
      </c>
      <c r="M579">
        <f>VLOOKUP('Feuil1 (2)'!$A579,Résultats!$B$12:$AA$211,25,FALSE)</f>
        <v>0</v>
      </c>
    </row>
    <row r="580" spans="1:13" x14ac:dyDescent="0.25">
      <c r="A580">
        <f t="shared" si="9"/>
        <v>193</v>
      </c>
      <c r="B580" t="s">
        <v>4</v>
      </c>
      <c r="C580" t="e">
        <f>IF(HLOOKUP($B580,'(Cacher Donnée)'!$C$3:$E$203,$A580+1,FALSE)="",NA(),HLOOKUP($B580,'(Cacher Donnée)'!$C$3:$E$203,$A580+1,FALSE))</f>
        <v>#N/A</v>
      </c>
      <c r="D580" t="e">
        <f>IF(HLOOKUP($B580,'(Cacher Donnée)'!$F$3:$H$203,$A580+1,FALSE)="",NA(),HLOOKUP($B580,'(Cacher Donnée)'!$F$3:$H$203,$A580+1,FALSE))</f>
        <v>#N/A</v>
      </c>
      <c r="E580" t="e">
        <f>IF(HLOOKUP($B580,'(Cacher Donnée)'!$I$3:$K$203,$A580+1,FALSE)="",NA(),HLOOKUP($B580,'(Cacher Donnée)'!$I$3:$K$203,$A580+1,FALSE))</f>
        <v>#N/A</v>
      </c>
      <c r="F580" t="e">
        <f>IF(HLOOKUP($B580,'(Cacher Donnée)'!$L$3:$N$203,$A580+1,FALSE)="",NA(),HLOOKUP($B580,'(Cacher Donnée)'!$L$3:$N$203,$A580+1,FALSE))</f>
        <v>#N/A</v>
      </c>
      <c r="G580" t="e">
        <f>IF(HLOOKUP($B580,'(Cacher Donnée)'!$O$3:$Q$203,$A580+1,FALSE)="",NA(),HLOOKUP($B580,'(Cacher Donnée)'!$O$3:$Q$203,$A580+1,FALSE))</f>
        <v>#N/A</v>
      </c>
      <c r="H580" t="e">
        <f>IF(HLOOKUP($B580,'(Cacher Donnée)'!$R$3:$T$203,$A580+1,FALSE)="",NA(),HLOOKUP($B580,'(Cacher Donnée)'!$R$3:$T$203,$A580+1,FALSE))</f>
        <v>#N/A</v>
      </c>
      <c r="I580">
        <f>VLOOKUP('Feuil1 (2)'!A580,Résultats!$B$12:$AA$211,21,)</f>
        <v>0</v>
      </c>
      <c r="J580">
        <f>VLOOKUP('Feuil1 (2)'!$A580,Résultats!$B$12:$AA$211,22,FALSE)</f>
        <v>0</v>
      </c>
      <c r="K580">
        <f>VLOOKUP('Feuil1 (2)'!$A580,Résultats!$B$12:$AA$211,23,FALSE)</f>
        <v>0</v>
      </c>
      <c r="L580">
        <f>VLOOKUP('Feuil1 (2)'!$A580,Résultats!$B$12:$AA$211,24,FALSE)</f>
        <v>0</v>
      </c>
      <c r="M580">
        <f>VLOOKUP('Feuil1 (2)'!$A580,Résultats!$B$12:$AA$211,25,FALSE)</f>
        <v>0</v>
      </c>
    </row>
    <row r="581" spans="1:13" x14ac:dyDescent="0.25">
      <c r="A581">
        <f t="shared" si="9"/>
        <v>193</v>
      </c>
      <c r="B581" t="s">
        <v>16</v>
      </c>
      <c r="C581" t="e">
        <f>IF(HLOOKUP($B581,'(Cacher Donnée)'!$C$3:$E$203,$A581+1,FALSE)="",NA(),HLOOKUP($B581,'(Cacher Donnée)'!$C$3:$E$203,$A581+1,FALSE))</f>
        <v>#N/A</v>
      </c>
      <c r="D581" t="e">
        <f>IF(HLOOKUP($B581,'(Cacher Donnée)'!$F$3:$H$203,$A581+1,FALSE)="",NA(),HLOOKUP($B581,'(Cacher Donnée)'!$F$3:$H$203,$A581+1,FALSE))</f>
        <v>#N/A</v>
      </c>
      <c r="E581" t="e">
        <f>IF(HLOOKUP($B581,'(Cacher Donnée)'!$I$3:$K$203,$A581+1,FALSE)="",NA(),HLOOKUP($B581,'(Cacher Donnée)'!$I$3:$K$203,$A581+1,FALSE))</f>
        <v>#N/A</v>
      </c>
      <c r="F581" t="e">
        <f>IF(HLOOKUP($B581,'(Cacher Donnée)'!$L$3:$N$203,$A581+1,FALSE)="",NA(),HLOOKUP($B581,'(Cacher Donnée)'!$L$3:$N$203,$A581+1,FALSE))</f>
        <v>#N/A</v>
      </c>
      <c r="G581" t="e">
        <f>IF(HLOOKUP($B581,'(Cacher Donnée)'!$O$3:$Q$203,$A581+1,FALSE)="",NA(),HLOOKUP($B581,'(Cacher Donnée)'!$O$3:$Q$203,$A581+1,FALSE))</f>
        <v>#N/A</v>
      </c>
      <c r="H581" t="e">
        <f>IF(HLOOKUP($B581,'(Cacher Donnée)'!$R$3:$T$203,$A581+1,FALSE)="",NA(),HLOOKUP($B581,'(Cacher Donnée)'!$R$3:$T$203,$A581+1,FALSE))</f>
        <v>#N/A</v>
      </c>
      <c r="I581">
        <f>VLOOKUP('Feuil1 (2)'!A581,Résultats!$B$12:$AA$211,21,)</f>
        <v>0</v>
      </c>
      <c r="J581">
        <f>VLOOKUP('Feuil1 (2)'!$A581,Résultats!$B$12:$AA$211,22,FALSE)</f>
        <v>0</v>
      </c>
      <c r="K581">
        <f>VLOOKUP('Feuil1 (2)'!$A581,Résultats!$B$12:$AA$211,23,FALSE)</f>
        <v>0</v>
      </c>
      <c r="L581">
        <f>VLOOKUP('Feuil1 (2)'!$A581,Résultats!$B$12:$AA$211,24,FALSE)</f>
        <v>0</v>
      </c>
      <c r="M581">
        <f>VLOOKUP('Feuil1 (2)'!$A581,Résultats!$B$12:$AA$211,25,FALSE)</f>
        <v>0</v>
      </c>
    </row>
    <row r="582" spans="1:13" x14ac:dyDescent="0.25">
      <c r="A582">
        <f t="shared" si="9"/>
        <v>194</v>
      </c>
      <c r="B582" t="s">
        <v>3</v>
      </c>
      <c r="C582" t="e">
        <f>IF(HLOOKUP($B582,'(Cacher Donnée)'!$C$3:$E$203,$A582+1,FALSE)="",NA(),HLOOKUP($B582,'(Cacher Donnée)'!$C$3:$E$203,$A582+1,FALSE))</f>
        <v>#N/A</v>
      </c>
      <c r="D582" t="e">
        <f>IF(HLOOKUP($B582,'(Cacher Donnée)'!$F$3:$H$203,$A582+1,FALSE)="",NA(),HLOOKUP($B582,'(Cacher Donnée)'!$F$3:$H$203,$A582+1,FALSE))</f>
        <v>#N/A</v>
      </c>
      <c r="E582" t="e">
        <f>IF(HLOOKUP($B582,'(Cacher Donnée)'!$I$3:$K$203,$A582+1,FALSE)="",NA(),HLOOKUP($B582,'(Cacher Donnée)'!$I$3:$K$203,$A582+1,FALSE))</f>
        <v>#N/A</v>
      </c>
      <c r="F582" t="e">
        <f>IF(HLOOKUP($B582,'(Cacher Donnée)'!$L$3:$N$203,$A582+1,FALSE)="",NA(),HLOOKUP($B582,'(Cacher Donnée)'!$L$3:$N$203,$A582+1,FALSE))</f>
        <v>#N/A</v>
      </c>
      <c r="G582" t="e">
        <f>IF(HLOOKUP($B582,'(Cacher Donnée)'!$O$3:$Q$203,$A582+1,FALSE)="",NA(),HLOOKUP($B582,'(Cacher Donnée)'!$O$3:$Q$203,$A582+1,FALSE))</f>
        <v>#N/A</v>
      </c>
      <c r="H582" t="e">
        <f>IF(HLOOKUP($B582,'(Cacher Donnée)'!$R$3:$T$203,$A582+1,FALSE)="",NA(),HLOOKUP($B582,'(Cacher Donnée)'!$R$3:$T$203,$A582+1,FALSE))</f>
        <v>#N/A</v>
      </c>
      <c r="I582">
        <f>VLOOKUP('Feuil1 (2)'!A582,Résultats!$B$12:$AA$211,21,)</f>
        <v>0</v>
      </c>
      <c r="J582">
        <f>VLOOKUP('Feuil1 (2)'!$A582,Résultats!$B$12:$AA$211,22,FALSE)</f>
        <v>0</v>
      </c>
      <c r="K582">
        <f>VLOOKUP('Feuil1 (2)'!$A582,Résultats!$B$12:$AA$211,23,FALSE)</f>
        <v>0</v>
      </c>
      <c r="L582">
        <f>VLOOKUP('Feuil1 (2)'!$A582,Résultats!$B$12:$AA$211,24,FALSE)</f>
        <v>0</v>
      </c>
      <c r="M582">
        <f>VLOOKUP('Feuil1 (2)'!$A582,Résultats!$B$12:$AA$211,25,FALSE)</f>
        <v>0</v>
      </c>
    </row>
    <row r="583" spans="1:13" x14ac:dyDescent="0.25">
      <c r="A583">
        <f t="shared" ref="A583:A602" si="10">A580+1</f>
        <v>194</v>
      </c>
      <c r="B583" t="s">
        <v>4</v>
      </c>
      <c r="C583" t="e">
        <f>IF(HLOOKUP($B583,'(Cacher Donnée)'!$C$3:$E$203,$A583+1,FALSE)="",NA(),HLOOKUP($B583,'(Cacher Donnée)'!$C$3:$E$203,$A583+1,FALSE))</f>
        <v>#N/A</v>
      </c>
      <c r="D583" t="e">
        <f>IF(HLOOKUP($B583,'(Cacher Donnée)'!$F$3:$H$203,$A583+1,FALSE)="",NA(),HLOOKUP($B583,'(Cacher Donnée)'!$F$3:$H$203,$A583+1,FALSE))</f>
        <v>#N/A</v>
      </c>
      <c r="E583" t="e">
        <f>IF(HLOOKUP($B583,'(Cacher Donnée)'!$I$3:$K$203,$A583+1,FALSE)="",NA(),HLOOKUP($B583,'(Cacher Donnée)'!$I$3:$K$203,$A583+1,FALSE))</f>
        <v>#N/A</v>
      </c>
      <c r="F583" t="e">
        <f>IF(HLOOKUP($B583,'(Cacher Donnée)'!$L$3:$N$203,$A583+1,FALSE)="",NA(),HLOOKUP($B583,'(Cacher Donnée)'!$L$3:$N$203,$A583+1,FALSE))</f>
        <v>#N/A</v>
      </c>
      <c r="G583" t="e">
        <f>IF(HLOOKUP($B583,'(Cacher Donnée)'!$O$3:$Q$203,$A583+1,FALSE)="",NA(),HLOOKUP($B583,'(Cacher Donnée)'!$O$3:$Q$203,$A583+1,FALSE))</f>
        <v>#N/A</v>
      </c>
      <c r="H583" t="e">
        <f>IF(HLOOKUP($B583,'(Cacher Donnée)'!$R$3:$T$203,$A583+1,FALSE)="",NA(),HLOOKUP($B583,'(Cacher Donnée)'!$R$3:$T$203,$A583+1,FALSE))</f>
        <v>#N/A</v>
      </c>
      <c r="I583">
        <f>VLOOKUP('Feuil1 (2)'!A583,Résultats!$B$12:$AA$211,21,)</f>
        <v>0</v>
      </c>
      <c r="J583">
        <f>VLOOKUP('Feuil1 (2)'!$A583,Résultats!$B$12:$AA$211,22,FALSE)</f>
        <v>0</v>
      </c>
      <c r="K583">
        <f>VLOOKUP('Feuil1 (2)'!$A583,Résultats!$B$12:$AA$211,23,FALSE)</f>
        <v>0</v>
      </c>
      <c r="L583">
        <f>VLOOKUP('Feuil1 (2)'!$A583,Résultats!$B$12:$AA$211,24,FALSE)</f>
        <v>0</v>
      </c>
      <c r="M583">
        <f>VLOOKUP('Feuil1 (2)'!$A583,Résultats!$B$12:$AA$211,25,FALSE)</f>
        <v>0</v>
      </c>
    </row>
    <row r="584" spans="1:13" x14ac:dyDescent="0.25">
      <c r="A584">
        <f t="shared" si="10"/>
        <v>194</v>
      </c>
      <c r="B584" t="s">
        <v>16</v>
      </c>
      <c r="C584" t="e">
        <f>IF(HLOOKUP($B584,'(Cacher Donnée)'!$C$3:$E$203,$A584+1,FALSE)="",NA(),HLOOKUP($B584,'(Cacher Donnée)'!$C$3:$E$203,$A584+1,FALSE))</f>
        <v>#N/A</v>
      </c>
      <c r="D584" t="e">
        <f>IF(HLOOKUP($B584,'(Cacher Donnée)'!$F$3:$H$203,$A584+1,FALSE)="",NA(),HLOOKUP($B584,'(Cacher Donnée)'!$F$3:$H$203,$A584+1,FALSE))</f>
        <v>#N/A</v>
      </c>
      <c r="E584" t="e">
        <f>IF(HLOOKUP($B584,'(Cacher Donnée)'!$I$3:$K$203,$A584+1,FALSE)="",NA(),HLOOKUP($B584,'(Cacher Donnée)'!$I$3:$K$203,$A584+1,FALSE))</f>
        <v>#N/A</v>
      </c>
      <c r="F584" t="e">
        <f>IF(HLOOKUP($B584,'(Cacher Donnée)'!$L$3:$N$203,$A584+1,FALSE)="",NA(),HLOOKUP($B584,'(Cacher Donnée)'!$L$3:$N$203,$A584+1,FALSE))</f>
        <v>#N/A</v>
      </c>
      <c r="G584" t="e">
        <f>IF(HLOOKUP($B584,'(Cacher Donnée)'!$O$3:$Q$203,$A584+1,FALSE)="",NA(),HLOOKUP($B584,'(Cacher Donnée)'!$O$3:$Q$203,$A584+1,FALSE))</f>
        <v>#N/A</v>
      </c>
      <c r="H584" t="e">
        <f>IF(HLOOKUP($B584,'(Cacher Donnée)'!$R$3:$T$203,$A584+1,FALSE)="",NA(),HLOOKUP($B584,'(Cacher Donnée)'!$R$3:$T$203,$A584+1,FALSE))</f>
        <v>#N/A</v>
      </c>
      <c r="I584">
        <f>VLOOKUP('Feuil1 (2)'!A584,Résultats!$B$12:$AA$211,21,)</f>
        <v>0</v>
      </c>
      <c r="J584">
        <f>VLOOKUP('Feuil1 (2)'!$A584,Résultats!$B$12:$AA$211,22,FALSE)</f>
        <v>0</v>
      </c>
      <c r="K584">
        <f>VLOOKUP('Feuil1 (2)'!$A584,Résultats!$B$12:$AA$211,23,FALSE)</f>
        <v>0</v>
      </c>
      <c r="L584">
        <f>VLOOKUP('Feuil1 (2)'!$A584,Résultats!$B$12:$AA$211,24,FALSE)</f>
        <v>0</v>
      </c>
      <c r="M584">
        <f>VLOOKUP('Feuil1 (2)'!$A584,Résultats!$B$12:$AA$211,25,FALSE)</f>
        <v>0</v>
      </c>
    </row>
    <row r="585" spans="1:13" x14ac:dyDescent="0.25">
      <c r="A585">
        <f t="shared" si="10"/>
        <v>195</v>
      </c>
      <c r="B585" t="s">
        <v>3</v>
      </c>
      <c r="C585" t="e">
        <f>IF(HLOOKUP($B585,'(Cacher Donnée)'!$C$3:$E$203,$A585+1,FALSE)="",NA(),HLOOKUP($B585,'(Cacher Donnée)'!$C$3:$E$203,$A585+1,FALSE))</f>
        <v>#N/A</v>
      </c>
      <c r="D585" t="e">
        <f>IF(HLOOKUP($B585,'(Cacher Donnée)'!$F$3:$H$203,$A585+1,FALSE)="",NA(),HLOOKUP($B585,'(Cacher Donnée)'!$F$3:$H$203,$A585+1,FALSE))</f>
        <v>#N/A</v>
      </c>
      <c r="E585" t="e">
        <f>IF(HLOOKUP($B585,'(Cacher Donnée)'!$I$3:$K$203,$A585+1,FALSE)="",NA(),HLOOKUP($B585,'(Cacher Donnée)'!$I$3:$K$203,$A585+1,FALSE))</f>
        <v>#N/A</v>
      </c>
      <c r="F585" t="e">
        <f>IF(HLOOKUP($B585,'(Cacher Donnée)'!$L$3:$N$203,$A585+1,FALSE)="",NA(),HLOOKUP($B585,'(Cacher Donnée)'!$L$3:$N$203,$A585+1,FALSE))</f>
        <v>#N/A</v>
      </c>
      <c r="G585" t="e">
        <f>IF(HLOOKUP($B585,'(Cacher Donnée)'!$O$3:$Q$203,$A585+1,FALSE)="",NA(),HLOOKUP($B585,'(Cacher Donnée)'!$O$3:$Q$203,$A585+1,FALSE))</f>
        <v>#N/A</v>
      </c>
      <c r="H585" t="e">
        <f>IF(HLOOKUP($B585,'(Cacher Donnée)'!$R$3:$T$203,$A585+1,FALSE)="",NA(),HLOOKUP($B585,'(Cacher Donnée)'!$R$3:$T$203,$A585+1,FALSE))</f>
        <v>#N/A</v>
      </c>
      <c r="I585">
        <f>VLOOKUP('Feuil1 (2)'!A585,Résultats!$B$12:$AA$211,21,)</f>
        <v>0</v>
      </c>
      <c r="J585">
        <f>VLOOKUP('Feuil1 (2)'!$A585,Résultats!$B$12:$AA$211,22,FALSE)</f>
        <v>0</v>
      </c>
      <c r="K585">
        <f>VLOOKUP('Feuil1 (2)'!$A585,Résultats!$B$12:$AA$211,23,FALSE)</f>
        <v>0</v>
      </c>
      <c r="L585">
        <f>VLOOKUP('Feuil1 (2)'!$A585,Résultats!$B$12:$AA$211,24,FALSE)</f>
        <v>0</v>
      </c>
      <c r="M585">
        <f>VLOOKUP('Feuil1 (2)'!$A585,Résultats!$B$12:$AA$211,25,FALSE)</f>
        <v>0</v>
      </c>
    </row>
    <row r="586" spans="1:13" x14ac:dyDescent="0.25">
      <c r="A586">
        <f t="shared" si="10"/>
        <v>195</v>
      </c>
      <c r="B586" t="s">
        <v>4</v>
      </c>
      <c r="C586" t="e">
        <f>IF(HLOOKUP($B586,'(Cacher Donnée)'!$C$3:$E$203,$A586+1,FALSE)="",NA(),HLOOKUP($B586,'(Cacher Donnée)'!$C$3:$E$203,$A586+1,FALSE))</f>
        <v>#N/A</v>
      </c>
      <c r="D586" t="e">
        <f>IF(HLOOKUP($B586,'(Cacher Donnée)'!$F$3:$H$203,$A586+1,FALSE)="",NA(),HLOOKUP($B586,'(Cacher Donnée)'!$F$3:$H$203,$A586+1,FALSE))</f>
        <v>#N/A</v>
      </c>
      <c r="E586" t="e">
        <f>IF(HLOOKUP($B586,'(Cacher Donnée)'!$I$3:$K$203,$A586+1,FALSE)="",NA(),HLOOKUP($B586,'(Cacher Donnée)'!$I$3:$K$203,$A586+1,FALSE))</f>
        <v>#N/A</v>
      </c>
      <c r="F586" t="e">
        <f>IF(HLOOKUP($B586,'(Cacher Donnée)'!$L$3:$N$203,$A586+1,FALSE)="",NA(),HLOOKUP($B586,'(Cacher Donnée)'!$L$3:$N$203,$A586+1,FALSE))</f>
        <v>#N/A</v>
      </c>
      <c r="G586" t="e">
        <f>IF(HLOOKUP($B586,'(Cacher Donnée)'!$O$3:$Q$203,$A586+1,FALSE)="",NA(),HLOOKUP($B586,'(Cacher Donnée)'!$O$3:$Q$203,$A586+1,FALSE))</f>
        <v>#N/A</v>
      </c>
      <c r="H586" t="e">
        <f>IF(HLOOKUP($B586,'(Cacher Donnée)'!$R$3:$T$203,$A586+1,FALSE)="",NA(),HLOOKUP($B586,'(Cacher Donnée)'!$R$3:$T$203,$A586+1,FALSE))</f>
        <v>#N/A</v>
      </c>
      <c r="I586">
        <f>VLOOKUP('Feuil1 (2)'!A586,Résultats!$B$12:$AA$211,21,)</f>
        <v>0</v>
      </c>
      <c r="J586">
        <f>VLOOKUP('Feuil1 (2)'!$A586,Résultats!$B$12:$AA$211,22,FALSE)</f>
        <v>0</v>
      </c>
      <c r="K586">
        <f>VLOOKUP('Feuil1 (2)'!$A586,Résultats!$B$12:$AA$211,23,FALSE)</f>
        <v>0</v>
      </c>
      <c r="L586">
        <f>VLOOKUP('Feuil1 (2)'!$A586,Résultats!$B$12:$AA$211,24,FALSE)</f>
        <v>0</v>
      </c>
      <c r="M586">
        <f>VLOOKUP('Feuil1 (2)'!$A586,Résultats!$B$12:$AA$211,25,FALSE)</f>
        <v>0</v>
      </c>
    </row>
    <row r="587" spans="1:13" x14ac:dyDescent="0.25">
      <c r="A587">
        <f t="shared" si="10"/>
        <v>195</v>
      </c>
      <c r="B587" t="s">
        <v>16</v>
      </c>
      <c r="C587" t="e">
        <f>IF(HLOOKUP($B587,'(Cacher Donnée)'!$C$3:$E$203,$A587+1,FALSE)="",NA(),HLOOKUP($B587,'(Cacher Donnée)'!$C$3:$E$203,$A587+1,FALSE))</f>
        <v>#N/A</v>
      </c>
      <c r="D587" t="e">
        <f>IF(HLOOKUP($B587,'(Cacher Donnée)'!$F$3:$H$203,$A587+1,FALSE)="",NA(),HLOOKUP($B587,'(Cacher Donnée)'!$F$3:$H$203,$A587+1,FALSE))</f>
        <v>#N/A</v>
      </c>
      <c r="E587" t="e">
        <f>IF(HLOOKUP($B587,'(Cacher Donnée)'!$I$3:$K$203,$A587+1,FALSE)="",NA(),HLOOKUP($B587,'(Cacher Donnée)'!$I$3:$K$203,$A587+1,FALSE))</f>
        <v>#N/A</v>
      </c>
      <c r="F587" t="e">
        <f>IF(HLOOKUP($B587,'(Cacher Donnée)'!$L$3:$N$203,$A587+1,FALSE)="",NA(),HLOOKUP($B587,'(Cacher Donnée)'!$L$3:$N$203,$A587+1,FALSE))</f>
        <v>#N/A</v>
      </c>
      <c r="G587" t="e">
        <f>IF(HLOOKUP($B587,'(Cacher Donnée)'!$O$3:$Q$203,$A587+1,FALSE)="",NA(),HLOOKUP($B587,'(Cacher Donnée)'!$O$3:$Q$203,$A587+1,FALSE))</f>
        <v>#N/A</v>
      </c>
      <c r="H587" t="e">
        <f>IF(HLOOKUP($B587,'(Cacher Donnée)'!$R$3:$T$203,$A587+1,FALSE)="",NA(),HLOOKUP($B587,'(Cacher Donnée)'!$R$3:$T$203,$A587+1,FALSE))</f>
        <v>#N/A</v>
      </c>
      <c r="I587">
        <f>VLOOKUP('Feuil1 (2)'!A587,Résultats!$B$12:$AA$211,21,)</f>
        <v>0</v>
      </c>
      <c r="J587">
        <f>VLOOKUP('Feuil1 (2)'!$A587,Résultats!$B$12:$AA$211,22,FALSE)</f>
        <v>0</v>
      </c>
      <c r="K587">
        <f>VLOOKUP('Feuil1 (2)'!$A587,Résultats!$B$12:$AA$211,23,FALSE)</f>
        <v>0</v>
      </c>
      <c r="L587">
        <f>VLOOKUP('Feuil1 (2)'!$A587,Résultats!$B$12:$AA$211,24,FALSE)</f>
        <v>0</v>
      </c>
      <c r="M587">
        <f>VLOOKUP('Feuil1 (2)'!$A587,Résultats!$B$12:$AA$211,25,FALSE)</f>
        <v>0</v>
      </c>
    </row>
    <row r="588" spans="1:13" x14ac:dyDescent="0.25">
      <c r="A588">
        <f t="shared" si="10"/>
        <v>196</v>
      </c>
      <c r="B588" t="s">
        <v>3</v>
      </c>
      <c r="C588" t="e">
        <f>IF(HLOOKUP($B588,'(Cacher Donnée)'!$C$3:$E$203,$A588+1,FALSE)="",NA(),HLOOKUP($B588,'(Cacher Donnée)'!$C$3:$E$203,$A588+1,FALSE))</f>
        <v>#N/A</v>
      </c>
      <c r="D588" t="e">
        <f>IF(HLOOKUP($B588,'(Cacher Donnée)'!$F$3:$H$203,$A588+1,FALSE)="",NA(),HLOOKUP($B588,'(Cacher Donnée)'!$F$3:$H$203,$A588+1,FALSE))</f>
        <v>#N/A</v>
      </c>
      <c r="E588" t="e">
        <f>IF(HLOOKUP($B588,'(Cacher Donnée)'!$I$3:$K$203,$A588+1,FALSE)="",NA(),HLOOKUP($B588,'(Cacher Donnée)'!$I$3:$K$203,$A588+1,FALSE))</f>
        <v>#N/A</v>
      </c>
      <c r="F588" t="e">
        <f>IF(HLOOKUP($B588,'(Cacher Donnée)'!$L$3:$N$203,$A588+1,FALSE)="",NA(),HLOOKUP($B588,'(Cacher Donnée)'!$L$3:$N$203,$A588+1,FALSE))</f>
        <v>#N/A</v>
      </c>
      <c r="G588" t="e">
        <f>IF(HLOOKUP($B588,'(Cacher Donnée)'!$O$3:$Q$203,$A588+1,FALSE)="",NA(),HLOOKUP($B588,'(Cacher Donnée)'!$O$3:$Q$203,$A588+1,FALSE))</f>
        <v>#N/A</v>
      </c>
      <c r="H588" t="e">
        <f>IF(HLOOKUP($B588,'(Cacher Donnée)'!$R$3:$T$203,$A588+1,FALSE)="",NA(),HLOOKUP($B588,'(Cacher Donnée)'!$R$3:$T$203,$A588+1,FALSE))</f>
        <v>#N/A</v>
      </c>
      <c r="I588">
        <f>VLOOKUP('Feuil1 (2)'!A588,Résultats!$B$12:$AA$211,21,)</f>
        <v>0</v>
      </c>
      <c r="J588">
        <f>VLOOKUP('Feuil1 (2)'!$A588,Résultats!$B$12:$AA$211,22,FALSE)</f>
        <v>0</v>
      </c>
      <c r="K588">
        <f>VLOOKUP('Feuil1 (2)'!$A588,Résultats!$B$12:$AA$211,23,FALSE)</f>
        <v>0</v>
      </c>
      <c r="L588">
        <f>VLOOKUP('Feuil1 (2)'!$A588,Résultats!$B$12:$AA$211,24,FALSE)</f>
        <v>0</v>
      </c>
      <c r="M588">
        <f>VLOOKUP('Feuil1 (2)'!$A588,Résultats!$B$12:$AA$211,25,FALSE)</f>
        <v>0</v>
      </c>
    </row>
    <row r="589" spans="1:13" x14ac:dyDescent="0.25">
      <c r="A589">
        <f t="shared" si="10"/>
        <v>196</v>
      </c>
      <c r="B589" t="s">
        <v>4</v>
      </c>
      <c r="C589" t="e">
        <f>IF(HLOOKUP($B589,'(Cacher Donnée)'!$C$3:$E$203,$A589+1,FALSE)="",NA(),HLOOKUP($B589,'(Cacher Donnée)'!$C$3:$E$203,$A589+1,FALSE))</f>
        <v>#N/A</v>
      </c>
      <c r="D589" t="e">
        <f>IF(HLOOKUP($B589,'(Cacher Donnée)'!$F$3:$H$203,$A589+1,FALSE)="",NA(),HLOOKUP($B589,'(Cacher Donnée)'!$F$3:$H$203,$A589+1,FALSE))</f>
        <v>#N/A</v>
      </c>
      <c r="E589" t="e">
        <f>IF(HLOOKUP($B589,'(Cacher Donnée)'!$I$3:$K$203,$A589+1,FALSE)="",NA(),HLOOKUP($B589,'(Cacher Donnée)'!$I$3:$K$203,$A589+1,FALSE))</f>
        <v>#N/A</v>
      </c>
      <c r="F589" t="e">
        <f>IF(HLOOKUP($B589,'(Cacher Donnée)'!$L$3:$N$203,$A589+1,FALSE)="",NA(),HLOOKUP($B589,'(Cacher Donnée)'!$L$3:$N$203,$A589+1,FALSE))</f>
        <v>#N/A</v>
      </c>
      <c r="G589" t="e">
        <f>IF(HLOOKUP($B589,'(Cacher Donnée)'!$O$3:$Q$203,$A589+1,FALSE)="",NA(),HLOOKUP($B589,'(Cacher Donnée)'!$O$3:$Q$203,$A589+1,FALSE))</f>
        <v>#N/A</v>
      </c>
      <c r="H589" t="e">
        <f>IF(HLOOKUP($B589,'(Cacher Donnée)'!$R$3:$T$203,$A589+1,FALSE)="",NA(),HLOOKUP($B589,'(Cacher Donnée)'!$R$3:$T$203,$A589+1,FALSE))</f>
        <v>#N/A</v>
      </c>
      <c r="I589">
        <f>VLOOKUP('Feuil1 (2)'!A589,Résultats!$B$12:$AA$211,21,)</f>
        <v>0</v>
      </c>
      <c r="J589">
        <f>VLOOKUP('Feuil1 (2)'!$A589,Résultats!$B$12:$AA$211,22,FALSE)</f>
        <v>0</v>
      </c>
      <c r="K589">
        <f>VLOOKUP('Feuil1 (2)'!$A589,Résultats!$B$12:$AA$211,23,FALSE)</f>
        <v>0</v>
      </c>
      <c r="L589">
        <f>VLOOKUP('Feuil1 (2)'!$A589,Résultats!$B$12:$AA$211,24,FALSE)</f>
        <v>0</v>
      </c>
      <c r="M589">
        <f>VLOOKUP('Feuil1 (2)'!$A589,Résultats!$B$12:$AA$211,25,FALSE)</f>
        <v>0</v>
      </c>
    </row>
    <row r="590" spans="1:13" x14ac:dyDescent="0.25">
      <c r="A590">
        <f t="shared" si="10"/>
        <v>196</v>
      </c>
      <c r="B590" t="s">
        <v>16</v>
      </c>
      <c r="C590" t="e">
        <f>IF(HLOOKUP($B590,'(Cacher Donnée)'!$C$3:$E$203,$A590+1,FALSE)="",NA(),HLOOKUP($B590,'(Cacher Donnée)'!$C$3:$E$203,$A590+1,FALSE))</f>
        <v>#N/A</v>
      </c>
      <c r="D590" t="e">
        <f>IF(HLOOKUP($B590,'(Cacher Donnée)'!$F$3:$H$203,$A590+1,FALSE)="",NA(),HLOOKUP($B590,'(Cacher Donnée)'!$F$3:$H$203,$A590+1,FALSE))</f>
        <v>#N/A</v>
      </c>
      <c r="E590" t="e">
        <f>IF(HLOOKUP($B590,'(Cacher Donnée)'!$I$3:$K$203,$A590+1,FALSE)="",NA(),HLOOKUP($B590,'(Cacher Donnée)'!$I$3:$K$203,$A590+1,FALSE))</f>
        <v>#N/A</v>
      </c>
      <c r="F590" t="e">
        <f>IF(HLOOKUP($B590,'(Cacher Donnée)'!$L$3:$N$203,$A590+1,FALSE)="",NA(),HLOOKUP($B590,'(Cacher Donnée)'!$L$3:$N$203,$A590+1,FALSE))</f>
        <v>#N/A</v>
      </c>
      <c r="G590" t="e">
        <f>IF(HLOOKUP($B590,'(Cacher Donnée)'!$O$3:$Q$203,$A590+1,FALSE)="",NA(),HLOOKUP($B590,'(Cacher Donnée)'!$O$3:$Q$203,$A590+1,FALSE))</f>
        <v>#N/A</v>
      </c>
      <c r="H590" t="e">
        <f>IF(HLOOKUP($B590,'(Cacher Donnée)'!$R$3:$T$203,$A590+1,FALSE)="",NA(),HLOOKUP($B590,'(Cacher Donnée)'!$R$3:$T$203,$A590+1,FALSE))</f>
        <v>#N/A</v>
      </c>
      <c r="I590">
        <f>VLOOKUP('Feuil1 (2)'!A590,Résultats!$B$12:$AA$211,21,)</f>
        <v>0</v>
      </c>
      <c r="J590">
        <f>VLOOKUP('Feuil1 (2)'!$A590,Résultats!$B$12:$AA$211,22,FALSE)</f>
        <v>0</v>
      </c>
      <c r="K590">
        <f>VLOOKUP('Feuil1 (2)'!$A590,Résultats!$B$12:$AA$211,23,FALSE)</f>
        <v>0</v>
      </c>
      <c r="L590">
        <f>VLOOKUP('Feuil1 (2)'!$A590,Résultats!$B$12:$AA$211,24,FALSE)</f>
        <v>0</v>
      </c>
      <c r="M590">
        <f>VLOOKUP('Feuil1 (2)'!$A590,Résultats!$B$12:$AA$211,25,FALSE)</f>
        <v>0</v>
      </c>
    </row>
    <row r="591" spans="1:13" x14ac:dyDescent="0.25">
      <c r="A591">
        <f t="shared" si="10"/>
        <v>197</v>
      </c>
      <c r="B591" t="s">
        <v>3</v>
      </c>
      <c r="C591" t="e">
        <f>IF(HLOOKUP($B591,'(Cacher Donnée)'!$C$3:$E$203,$A591+1,FALSE)="",NA(),HLOOKUP($B591,'(Cacher Donnée)'!$C$3:$E$203,$A591+1,FALSE))</f>
        <v>#N/A</v>
      </c>
      <c r="D591" t="e">
        <f>IF(HLOOKUP($B591,'(Cacher Donnée)'!$F$3:$H$203,$A591+1,FALSE)="",NA(),HLOOKUP($B591,'(Cacher Donnée)'!$F$3:$H$203,$A591+1,FALSE))</f>
        <v>#N/A</v>
      </c>
      <c r="E591" t="e">
        <f>IF(HLOOKUP($B591,'(Cacher Donnée)'!$I$3:$K$203,$A591+1,FALSE)="",NA(),HLOOKUP($B591,'(Cacher Donnée)'!$I$3:$K$203,$A591+1,FALSE))</f>
        <v>#N/A</v>
      </c>
      <c r="F591" t="e">
        <f>IF(HLOOKUP($B591,'(Cacher Donnée)'!$L$3:$N$203,$A591+1,FALSE)="",NA(),HLOOKUP($B591,'(Cacher Donnée)'!$L$3:$N$203,$A591+1,FALSE))</f>
        <v>#N/A</v>
      </c>
      <c r="G591" t="e">
        <f>IF(HLOOKUP($B591,'(Cacher Donnée)'!$O$3:$Q$203,$A591+1,FALSE)="",NA(),HLOOKUP($B591,'(Cacher Donnée)'!$O$3:$Q$203,$A591+1,FALSE))</f>
        <v>#N/A</v>
      </c>
      <c r="H591" t="e">
        <f>IF(HLOOKUP($B591,'(Cacher Donnée)'!$R$3:$T$203,$A591+1,FALSE)="",NA(),HLOOKUP($B591,'(Cacher Donnée)'!$R$3:$T$203,$A591+1,FALSE))</f>
        <v>#N/A</v>
      </c>
      <c r="I591">
        <f>VLOOKUP('Feuil1 (2)'!A591,Résultats!$B$12:$AA$211,21,)</f>
        <v>0</v>
      </c>
      <c r="J591">
        <f>VLOOKUP('Feuil1 (2)'!$A591,Résultats!$B$12:$AA$211,22,FALSE)</f>
        <v>0</v>
      </c>
      <c r="K591">
        <f>VLOOKUP('Feuil1 (2)'!$A591,Résultats!$B$12:$AA$211,23,FALSE)</f>
        <v>0</v>
      </c>
      <c r="L591">
        <f>VLOOKUP('Feuil1 (2)'!$A591,Résultats!$B$12:$AA$211,24,FALSE)</f>
        <v>0</v>
      </c>
      <c r="M591">
        <f>VLOOKUP('Feuil1 (2)'!$A591,Résultats!$B$12:$AA$211,25,FALSE)</f>
        <v>0</v>
      </c>
    </row>
    <row r="592" spans="1:13" x14ac:dyDescent="0.25">
      <c r="A592">
        <f t="shared" si="10"/>
        <v>197</v>
      </c>
      <c r="B592" t="s">
        <v>4</v>
      </c>
      <c r="C592" t="e">
        <f>IF(HLOOKUP($B592,'(Cacher Donnée)'!$C$3:$E$203,$A592+1,FALSE)="",NA(),HLOOKUP($B592,'(Cacher Donnée)'!$C$3:$E$203,$A592+1,FALSE))</f>
        <v>#N/A</v>
      </c>
      <c r="D592" t="e">
        <f>IF(HLOOKUP($B592,'(Cacher Donnée)'!$F$3:$H$203,$A592+1,FALSE)="",NA(),HLOOKUP($B592,'(Cacher Donnée)'!$F$3:$H$203,$A592+1,FALSE))</f>
        <v>#N/A</v>
      </c>
      <c r="E592" t="e">
        <f>IF(HLOOKUP($B592,'(Cacher Donnée)'!$I$3:$K$203,$A592+1,FALSE)="",NA(),HLOOKUP($B592,'(Cacher Donnée)'!$I$3:$K$203,$A592+1,FALSE))</f>
        <v>#N/A</v>
      </c>
      <c r="F592" t="e">
        <f>IF(HLOOKUP($B592,'(Cacher Donnée)'!$L$3:$N$203,$A592+1,FALSE)="",NA(),HLOOKUP($B592,'(Cacher Donnée)'!$L$3:$N$203,$A592+1,FALSE))</f>
        <v>#N/A</v>
      </c>
      <c r="G592" t="e">
        <f>IF(HLOOKUP($B592,'(Cacher Donnée)'!$O$3:$Q$203,$A592+1,FALSE)="",NA(),HLOOKUP($B592,'(Cacher Donnée)'!$O$3:$Q$203,$A592+1,FALSE))</f>
        <v>#N/A</v>
      </c>
      <c r="H592" t="e">
        <f>IF(HLOOKUP($B592,'(Cacher Donnée)'!$R$3:$T$203,$A592+1,FALSE)="",NA(),HLOOKUP($B592,'(Cacher Donnée)'!$R$3:$T$203,$A592+1,FALSE))</f>
        <v>#N/A</v>
      </c>
      <c r="I592">
        <f>VLOOKUP('Feuil1 (2)'!A592,Résultats!$B$12:$AA$211,21,)</f>
        <v>0</v>
      </c>
      <c r="J592">
        <f>VLOOKUP('Feuil1 (2)'!$A592,Résultats!$B$12:$AA$211,22,FALSE)</f>
        <v>0</v>
      </c>
      <c r="K592">
        <f>VLOOKUP('Feuil1 (2)'!$A592,Résultats!$B$12:$AA$211,23,FALSE)</f>
        <v>0</v>
      </c>
      <c r="L592">
        <f>VLOOKUP('Feuil1 (2)'!$A592,Résultats!$B$12:$AA$211,24,FALSE)</f>
        <v>0</v>
      </c>
      <c r="M592">
        <f>VLOOKUP('Feuil1 (2)'!$A592,Résultats!$B$12:$AA$211,25,FALSE)</f>
        <v>0</v>
      </c>
    </row>
    <row r="593" spans="1:13" x14ac:dyDescent="0.25">
      <c r="A593">
        <f t="shared" si="10"/>
        <v>197</v>
      </c>
      <c r="B593" t="s">
        <v>16</v>
      </c>
      <c r="C593" t="e">
        <f>IF(HLOOKUP($B593,'(Cacher Donnée)'!$C$3:$E$203,$A593+1,FALSE)="",NA(),HLOOKUP($B593,'(Cacher Donnée)'!$C$3:$E$203,$A593+1,FALSE))</f>
        <v>#N/A</v>
      </c>
      <c r="D593" t="e">
        <f>IF(HLOOKUP($B593,'(Cacher Donnée)'!$F$3:$H$203,$A593+1,FALSE)="",NA(),HLOOKUP($B593,'(Cacher Donnée)'!$F$3:$H$203,$A593+1,FALSE))</f>
        <v>#N/A</v>
      </c>
      <c r="E593" t="e">
        <f>IF(HLOOKUP($B593,'(Cacher Donnée)'!$I$3:$K$203,$A593+1,FALSE)="",NA(),HLOOKUP($B593,'(Cacher Donnée)'!$I$3:$K$203,$A593+1,FALSE))</f>
        <v>#N/A</v>
      </c>
      <c r="F593" t="e">
        <f>IF(HLOOKUP($B593,'(Cacher Donnée)'!$L$3:$N$203,$A593+1,FALSE)="",NA(),HLOOKUP($B593,'(Cacher Donnée)'!$L$3:$N$203,$A593+1,FALSE))</f>
        <v>#N/A</v>
      </c>
      <c r="G593" t="e">
        <f>IF(HLOOKUP($B593,'(Cacher Donnée)'!$O$3:$Q$203,$A593+1,FALSE)="",NA(),HLOOKUP($B593,'(Cacher Donnée)'!$O$3:$Q$203,$A593+1,FALSE))</f>
        <v>#N/A</v>
      </c>
      <c r="H593" t="e">
        <f>IF(HLOOKUP($B593,'(Cacher Donnée)'!$R$3:$T$203,$A593+1,FALSE)="",NA(),HLOOKUP($B593,'(Cacher Donnée)'!$R$3:$T$203,$A593+1,FALSE))</f>
        <v>#N/A</v>
      </c>
      <c r="I593">
        <f>VLOOKUP('Feuil1 (2)'!A593,Résultats!$B$12:$AA$211,21,)</f>
        <v>0</v>
      </c>
      <c r="J593">
        <f>VLOOKUP('Feuil1 (2)'!$A593,Résultats!$B$12:$AA$211,22,FALSE)</f>
        <v>0</v>
      </c>
      <c r="K593">
        <f>VLOOKUP('Feuil1 (2)'!$A593,Résultats!$B$12:$AA$211,23,FALSE)</f>
        <v>0</v>
      </c>
      <c r="L593">
        <f>VLOOKUP('Feuil1 (2)'!$A593,Résultats!$B$12:$AA$211,24,FALSE)</f>
        <v>0</v>
      </c>
      <c r="M593">
        <f>VLOOKUP('Feuil1 (2)'!$A593,Résultats!$B$12:$AA$211,25,FALSE)</f>
        <v>0</v>
      </c>
    </row>
    <row r="594" spans="1:13" x14ac:dyDescent="0.25">
      <c r="A594">
        <f t="shared" si="10"/>
        <v>198</v>
      </c>
      <c r="B594" t="s">
        <v>3</v>
      </c>
      <c r="C594" t="e">
        <f>IF(HLOOKUP($B594,'(Cacher Donnée)'!$C$3:$E$203,$A594+1,FALSE)="",NA(),HLOOKUP($B594,'(Cacher Donnée)'!$C$3:$E$203,$A594+1,FALSE))</f>
        <v>#N/A</v>
      </c>
      <c r="D594" t="e">
        <f>IF(HLOOKUP($B594,'(Cacher Donnée)'!$F$3:$H$203,$A594+1,FALSE)="",NA(),HLOOKUP($B594,'(Cacher Donnée)'!$F$3:$H$203,$A594+1,FALSE))</f>
        <v>#N/A</v>
      </c>
      <c r="E594" t="e">
        <f>IF(HLOOKUP($B594,'(Cacher Donnée)'!$I$3:$K$203,$A594+1,FALSE)="",NA(),HLOOKUP($B594,'(Cacher Donnée)'!$I$3:$K$203,$A594+1,FALSE))</f>
        <v>#N/A</v>
      </c>
      <c r="F594" t="e">
        <f>IF(HLOOKUP($B594,'(Cacher Donnée)'!$L$3:$N$203,$A594+1,FALSE)="",NA(),HLOOKUP($B594,'(Cacher Donnée)'!$L$3:$N$203,$A594+1,FALSE))</f>
        <v>#N/A</v>
      </c>
      <c r="G594" t="e">
        <f>IF(HLOOKUP($B594,'(Cacher Donnée)'!$O$3:$Q$203,$A594+1,FALSE)="",NA(),HLOOKUP($B594,'(Cacher Donnée)'!$O$3:$Q$203,$A594+1,FALSE))</f>
        <v>#N/A</v>
      </c>
      <c r="H594" t="e">
        <f>IF(HLOOKUP($B594,'(Cacher Donnée)'!$R$3:$T$203,$A594+1,FALSE)="",NA(),HLOOKUP($B594,'(Cacher Donnée)'!$R$3:$T$203,$A594+1,FALSE))</f>
        <v>#N/A</v>
      </c>
      <c r="I594">
        <f>VLOOKUP('Feuil1 (2)'!A594,Résultats!$B$12:$AA$211,21,)</f>
        <v>0</v>
      </c>
      <c r="J594">
        <f>VLOOKUP('Feuil1 (2)'!$A594,Résultats!$B$12:$AA$211,22,FALSE)</f>
        <v>0</v>
      </c>
      <c r="K594">
        <f>VLOOKUP('Feuil1 (2)'!$A594,Résultats!$B$12:$AA$211,23,FALSE)</f>
        <v>0</v>
      </c>
      <c r="L594">
        <f>VLOOKUP('Feuil1 (2)'!$A594,Résultats!$B$12:$AA$211,24,FALSE)</f>
        <v>0</v>
      </c>
      <c r="M594">
        <f>VLOOKUP('Feuil1 (2)'!$A594,Résultats!$B$12:$AA$211,25,FALSE)</f>
        <v>0</v>
      </c>
    </row>
    <row r="595" spans="1:13" x14ac:dyDescent="0.25">
      <c r="A595">
        <f t="shared" si="10"/>
        <v>198</v>
      </c>
      <c r="B595" t="s">
        <v>4</v>
      </c>
      <c r="C595" t="e">
        <f>IF(HLOOKUP($B595,'(Cacher Donnée)'!$C$3:$E$203,$A595+1,FALSE)="",NA(),HLOOKUP($B595,'(Cacher Donnée)'!$C$3:$E$203,$A595+1,FALSE))</f>
        <v>#N/A</v>
      </c>
      <c r="D595" t="e">
        <f>IF(HLOOKUP($B595,'(Cacher Donnée)'!$F$3:$H$203,$A595+1,FALSE)="",NA(),HLOOKUP($B595,'(Cacher Donnée)'!$F$3:$H$203,$A595+1,FALSE))</f>
        <v>#N/A</v>
      </c>
      <c r="E595" t="e">
        <f>IF(HLOOKUP($B595,'(Cacher Donnée)'!$I$3:$K$203,$A595+1,FALSE)="",NA(),HLOOKUP($B595,'(Cacher Donnée)'!$I$3:$K$203,$A595+1,FALSE))</f>
        <v>#N/A</v>
      </c>
      <c r="F595" t="e">
        <f>IF(HLOOKUP($B595,'(Cacher Donnée)'!$L$3:$N$203,$A595+1,FALSE)="",NA(),HLOOKUP($B595,'(Cacher Donnée)'!$L$3:$N$203,$A595+1,FALSE))</f>
        <v>#N/A</v>
      </c>
      <c r="G595" t="e">
        <f>IF(HLOOKUP($B595,'(Cacher Donnée)'!$O$3:$Q$203,$A595+1,FALSE)="",NA(),HLOOKUP($B595,'(Cacher Donnée)'!$O$3:$Q$203,$A595+1,FALSE))</f>
        <v>#N/A</v>
      </c>
      <c r="H595" t="e">
        <f>IF(HLOOKUP($B595,'(Cacher Donnée)'!$R$3:$T$203,$A595+1,FALSE)="",NA(),HLOOKUP($B595,'(Cacher Donnée)'!$R$3:$T$203,$A595+1,FALSE))</f>
        <v>#N/A</v>
      </c>
      <c r="I595">
        <f>VLOOKUP('Feuil1 (2)'!A595,Résultats!$B$12:$AA$211,21,)</f>
        <v>0</v>
      </c>
      <c r="J595">
        <f>VLOOKUP('Feuil1 (2)'!$A595,Résultats!$B$12:$AA$211,22,FALSE)</f>
        <v>0</v>
      </c>
      <c r="K595">
        <f>VLOOKUP('Feuil1 (2)'!$A595,Résultats!$B$12:$AA$211,23,FALSE)</f>
        <v>0</v>
      </c>
      <c r="L595">
        <f>VLOOKUP('Feuil1 (2)'!$A595,Résultats!$B$12:$AA$211,24,FALSE)</f>
        <v>0</v>
      </c>
      <c r="M595">
        <f>VLOOKUP('Feuil1 (2)'!$A595,Résultats!$B$12:$AA$211,25,FALSE)</f>
        <v>0</v>
      </c>
    </row>
    <row r="596" spans="1:13" x14ac:dyDescent="0.25">
      <c r="A596">
        <f t="shared" si="10"/>
        <v>198</v>
      </c>
      <c r="B596" t="s">
        <v>16</v>
      </c>
      <c r="C596" t="e">
        <f>IF(HLOOKUP($B596,'(Cacher Donnée)'!$C$3:$E$203,$A596+1,FALSE)="",NA(),HLOOKUP($B596,'(Cacher Donnée)'!$C$3:$E$203,$A596+1,FALSE))</f>
        <v>#N/A</v>
      </c>
      <c r="D596" t="e">
        <f>IF(HLOOKUP($B596,'(Cacher Donnée)'!$F$3:$H$203,$A596+1,FALSE)="",NA(),HLOOKUP($B596,'(Cacher Donnée)'!$F$3:$H$203,$A596+1,FALSE))</f>
        <v>#N/A</v>
      </c>
      <c r="E596" t="e">
        <f>IF(HLOOKUP($B596,'(Cacher Donnée)'!$I$3:$K$203,$A596+1,FALSE)="",NA(),HLOOKUP($B596,'(Cacher Donnée)'!$I$3:$K$203,$A596+1,FALSE))</f>
        <v>#N/A</v>
      </c>
      <c r="F596" t="e">
        <f>IF(HLOOKUP($B596,'(Cacher Donnée)'!$L$3:$N$203,$A596+1,FALSE)="",NA(),HLOOKUP($B596,'(Cacher Donnée)'!$L$3:$N$203,$A596+1,FALSE))</f>
        <v>#N/A</v>
      </c>
      <c r="G596" t="e">
        <f>IF(HLOOKUP($B596,'(Cacher Donnée)'!$O$3:$Q$203,$A596+1,FALSE)="",NA(),HLOOKUP($B596,'(Cacher Donnée)'!$O$3:$Q$203,$A596+1,FALSE))</f>
        <v>#N/A</v>
      </c>
      <c r="H596" t="e">
        <f>IF(HLOOKUP($B596,'(Cacher Donnée)'!$R$3:$T$203,$A596+1,FALSE)="",NA(),HLOOKUP($B596,'(Cacher Donnée)'!$R$3:$T$203,$A596+1,FALSE))</f>
        <v>#N/A</v>
      </c>
      <c r="I596">
        <f>VLOOKUP('Feuil1 (2)'!A596,Résultats!$B$12:$AA$211,21,)</f>
        <v>0</v>
      </c>
      <c r="J596">
        <f>VLOOKUP('Feuil1 (2)'!$A596,Résultats!$B$12:$AA$211,22,FALSE)</f>
        <v>0</v>
      </c>
      <c r="K596">
        <f>VLOOKUP('Feuil1 (2)'!$A596,Résultats!$B$12:$AA$211,23,FALSE)</f>
        <v>0</v>
      </c>
      <c r="L596">
        <f>VLOOKUP('Feuil1 (2)'!$A596,Résultats!$B$12:$AA$211,24,FALSE)</f>
        <v>0</v>
      </c>
      <c r="M596">
        <f>VLOOKUP('Feuil1 (2)'!$A596,Résultats!$B$12:$AA$211,25,FALSE)</f>
        <v>0</v>
      </c>
    </row>
    <row r="597" spans="1:13" x14ac:dyDescent="0.25">
      <c r="A597">
        <f t="shared" si="10"/>
        <v>199</v>
      </c>
      <c r="B597" t="s">
        <v>3</v>
      </c>
      <c r="C597" t="e">
        <f>IF(HLOOKUP($B597,'(Cacher Donnée)'!$C$3:$E$203,$A597+1,FALSE)="",NA(),HLOOKUP($B597,'(Cacher Donnée)'!$C$3:$E$203,$A597+1,FALSE))</f>
        <v>#N/A</v>
      </c>
      <c r="D597" t="e">
        <f>IF(HLOOKUP($B597,'(Cacher Donnée)'!$F$3:$H$203,$A597+1,FALSE)="",NA(),HLOOKUP($B597,'(Cacher Donnée)'!$F$3:$H$203,$A597+1,FALSE))</f>
        <v>#N/A</v>
      </c>
      <c r="E597" t="e">
        <f>IF(HLOOKUP($B597,'(Cacher Donnée)'!$I$3:$K$203,$A597+1,FALSE)="",NA(),HLOOKUP($B597,'(Cacher Donnée)'!$I$3:$K$203,$A597+1,FALSE))</f>
        <v>#N/A</v>
      </c>
      <c r="F597" t="e">
        <f>IF(HLOOKUP($B597,'(Cacher Donnée)'!$L$3:$N$203,$A597+1,FALSE)="",NA(),HLOOKUP($B597,'(Cacher Donnée)'!$L$3:$N$203,$A597+1,FALSE))</f>
        <v>#N/A</v>
      </c>
      <c r="G597" t="e">
        <f>IF(HLOOKUP($B597,'(Cacher Donnée)'!$O$3:$Q$203,$A597+1,FALSE)="",NA(),HLOOKUP($B597,'(Cacher Donnée)'!$O$3:$Q$203,$A597+1,FALSE))</f>
        <v>#N/A</v>
      </c>
      <c r="H597" t="e">
        <f>IF(HLOOKUP($B597,'(Cacher Donnée)'!$R$3:$T$203,$A597+1,FALSE)="",NA(),HLOOKUP($B597,'(Cacher Donnée)'!$R$3:$T$203,$A597+1,FALSE))</f>
        <v>#N/A</v>
      </c>
      <c r="I597">
        <f>VLOOKUP('Feuil1 (2)'!A597,Résultats!$B$12:$AA$211,21,)</f>
        <v>0</v>
      </c>
      <c r="J597">
        <f>VLOOKUP('Feuil1 (2)'!$A597,Résultats!$B$12:$AA$211,22,FALSE)</f>
        <v>0</v>
      </c>
      <c r="K597">
        <f>VLOOKUP('Feuil1 (2)'!$A597,Résultats!$B$12:$AA$211,23,FALSE)</f>
        <v>0</v>
      </c>
      <c r="L597">
        <f>VLOOKUP('Feuil1 (2)'!$A597,Résultats!$B$12:$AA$211,24,FALSE)</f>
        <v>0</v>
      </c>
      <c r="M597">
        <f>VLOOKUP('Feuil1 (2)'!$A597,Résultats!$B$12:$AA$211,25,FALSE)</f>
        <v>0</v>
      </c>
    </row>
    <row r="598" spans="1:13" x14ac:dyDescent="0.25">
      <c r="A598">
        <f t="shared" si="10"/>
        <v>199</v>
      </c>
      <c r="B598" t="s">
        <v>4</v>
      </c>
      <c r="C598" t="e">
        <f>IF(HLOOKUP($B598,'(Cacher Donnée)'!$C$3:$E$203,$A598+1,FALSE)="",NA(),HLOOKUP($B598,'(Cacher Donnée)'!$C$3:$E$203,$A598+1,FALSE))</f>
        <v>#N/A</v>
      </c>
      <c r="D598" t="e">
        <f>IF(HLOOKUP($B598,'(Cacher Donnée)'!$F$3:$H$203,$A598+1,FALSE)="",NA(),HLOOKUP($B598,'(Cacher Donnée)'!$F$3:$H$203,$A598+1,FALSE))</f>
        <v>#N/A</v>
      </c>
      <c r="E598" t="e">
        <f>IF(HLOOKUP($B598,'(Cacher Donnée)'!$I$3:$K$203,$A598+1,FALSE)="",NA(),HLOOKUP($B598,'(Cacher Donnée)'!$I$3:$K$203,$A598+1,FALSE))</f>
        <v>#N/A</v>
      </c>
      <c r="F598" t="e">
        <f>IF(HLOOKUP($B598,'(Cacher Donnée)'!$L$3:$N$203,$A598+1,FALSE)="",NA(),HLOOKUP($B598,'(Cacher Donnée)'!$L$3:$N$203,$A598+1,FALSE))</f>
        <v>#N/A</v>
      </c>
      <c r="G598" t="e">
        <f>IF(HLOOKUP($B598,'(Cacher Donnée)'!$O$3:$Q$203,$A598+1,FALSE)="",NA(),HLOOKUP($B598,'(Cacher Donnée)'!$O$3:$Q$203,$A598+1,FALSE))</f>
        <v>#N/A</v>
      </c>
      <c r="H598" t="e">
        <f>IF(HLOOKUP($B598,'(Cacher Donnée)'!$R$3:$T$203,$A598+1,FALSE)="",NA(),HLOOKUP($B598,'(Cacher Donnée)'!$R$3:$T$203,$A598+1,FALSE))</f>
        <v>#N/A</v>
      </c>
      <c r="I598">
        <f>VLOOKUP('Feuil1 (2)'!A598,Résultats!$B$12:$AA$211,21,)</f>
        <v>0</v>
      </c>
      <c r="J598">
        <f>VLOOKUP('Feuil1 (2)'!$A598,Résultats!$B$12:$AA$211,22,FALSE)</f>
        <v>0</v>
      </c>
      <c r="K598">
        <f>VLOOKUP('Feuil1 (2)'!$A598,Résultats!$B$12:$AA$211,23,FALSE)</f>
        <v>0</v>
      </c>
      <c r="L598">
        <f>VLOOKUP('Feuil1 (2)'!$A598,Résultats!$B$12:$AA$211,24,FALSE)</f>
        <v>0</v>
      </c>
      <c r="M598">
        <f>VLOOKUP('Feuil1 (2)'!$A598,Résultats!$B$12:$AA$211,25,FALSE)</f>
        <v>0</v>
      </c>
    </row>
    <row r="599" spans="1:13" x14ac:dyDescent="0.25">
      <c r="A599">
        <f t="shared" si="10"/>
        <v>199</v>
      </c>
      <c r="B599" t="s">
        <v>16</v>
      </c>
      <c r="C599" t="e">
        <f>IF(HLOOKUP($B599,'(Cacher Donnée)'!$C$3:$E$203,$A599+1,FALSE)="",NA(),HLOOKUP($B599,'(Cacher Donnée)'!$C$3:$E$203,$A599+1,FALSE))</f>
        <v>#N/A</v>
      </c>
      <c r="D599" t="e">
        <f>IF(HLOOKUP($B599,'(Cacher Donnée)'!$F$3:$H$203,$A599+1,FALSE)="",NA(),HLOOKUP($B599,'(Cacher Donnée)'!$F$3:$H$203,$A599+1,FALSE))</f>
        <v>#N/A</v>
      </c>
      <c r="E599" t="e">
        <f>IF(HLOOKUP($B599,'(Cacher Donnée)'!$I$3:$K$203,$A599+1,FALSE)="",NA(),HLOOKUP($B599,'(Cacher Donnée)'!$I$3:$K$203,$A599+1,FALSE))</f>
        <v>#N/A</v>
      </c>
      <c r="F599" t="e">
        <f>IF(HLOOKUP($B599,'(Cacher Donnée)'!$L$3:$N$203,$A599+1,FALSE)="",NA(),HLOOKUP($B599,'(Cacher Donnée)'!$L$3:$N$203,$A599+1,FALSE))</f>
        <v>#N/A</v>
      </c>
      <c r="G599" t="e">
        <f>IF(HLOOKUP($B599,'(Cacher Donnée)'!$O$3:$Q$203,$A599+1,FALSE)="",NA(),HLOOKUP($B599,'(Cacher Donnée)'!$O$3:$Q$203,$A599+1,FALSE))</f>
        <v>#N/A</v>
      </c>
      <c r="H599" t="e">
        <f>IF(HLOOKUP($B599,'(Cacher Donnée)'!$R$3:$T$203,$A599+1,FALSE)="",NA(),HLOOKUP($B599,'(Cacher Donnée)'!$R$3:$T$203,$A599+1,FALSE))</f>
        <v>#N/A</v>
      </c>
      <c r="I599">
        <f>VLOOKUP('Feuil1 (2)'!A599,Résultats!$B$12:$AA$211,21,)</f>
        <v>0</v>
      </c>
      <c r="J599">
        <f>VLOOKUP('Feuil1 (2)'!$A599,Résultats!$B$12:$AA$211,22,FALSE)</f>
        <v>0</v>
      </c>
      <c r="K599">
        <f>VLOOKUP('Feuil1 (2)'!$A599,Résultats!$B$12:$AA$211,23,FALSE)</f>
        <v>0</v>
      </c>
      <c r="L599">
        <f>VLOOKUP('Feuil1 (2)'!$A599,Résultats!$B$12:$AA$211,24,FALSE)</f>
        <v>0</v>
      </c>
      <c r="M599">
        <f>VLOOKUP('Feuil1 (2)'!$A599,Résultats!$B$12:$AA$211,25,FALSE)</f>
        <v>0</v>
      </c>
    </row>
    <row r="600" spans="1:13" x14ac:dyDescent="0.25">
      <c r="A600">
        <f t="shared" si="10"/>
        <v>200</v>
      </c>
      <c r="B600" t="s">
        <v>3</v>
      </c>
      <c r="C600" t="e">
        <f>IF(HLOOKUP($B600,'(Cacher Donnée)'!$C$3:$E$203,$A600+1,FALSE)="",NA(),HLOOKUP($B600,'(Cacher Donnée)'!$C$3:$E$203,$A600+1,FALSE))</f>
        <v>#N/A</v>
      </c>
      <c r="D600" t="e">
        <f>IF(HLOOKUP($B600,'(Cacher Donnée)'!$F$3:$H$203,$A600+1,FALSE)="",NA(),HLOOKUP($B600,'(Cacher Donnée)'!$F$3:$H$203,$A600+1,FALSE))</f>
        <v>#N/A</v>
      </c>
      <c r="E600" t="e">
        <f>IF(HLOOKUP($B600,'(Cacher Donnée)'!$I$3:$K$203,$A600+1,FALSE)="",NA(),HLOOKUP($B600,'(Cacher Donnée)'!$I$3:$K$203,$A600+1,FALSE))</f>
        <v>#N/A</v>
      </c>
      <c r="F600" t="e">
        <f>IF(HLOOKUP($B600,'(Cacher Donnée)'!$L$3:$N$203,$A600+1,FALSE)="",NA(),HLOOKUP($B600,'(Cacher Donnée)'!$L$3:$N$203,$A600+1,FALSE))</f>
        <v>#N/A</v>
      </c>
      <c r="G600" t="e">
        <f>IF(HLOOKUP($B600,'(Cacher Donnée)'!$O$3:$Q$203,$A600+1,FALSE)="",NA(),HLOOKUP($B600,'(Cacher Donnée)'!$O$3:$Q$203,$A600+1,FALSE))</f>
        <v>#N/A</v>
      </c>
      <c r="H600" t="e">
        <f>IF(HLOOKUP($B600,'(Cacher Donnée)'!$R$3:$T$203,$A600+1,FALSE)="",NA(),HLOOKUP($B600,'(Cacher Donnée)'!$R$3:$T$203,$A600+1,FALSE))</f>
        <v>#N/A</v>
      </c>
      <c r="I600">
        <f>VLOOKUP('Feuil1 (2)'!A600,Résultats!$B$12:$AA$211,21,)</f>
        <v>0</v>
      </c>
      <c r="J600">
        <f>VLOOKUP('Feuil1 (2)'!$A600,Résultats!$B$12:$AA$211,22,FALSE)</f>
        <v>0</v>
      </c>
      <c r="K600">
        <f>VLOOKUP('Feuil1 (2)'!$A600,Résultats!$B$12:$AA$211,23,FALSE)</f>
        <v>0</v>
      </c>
      <c r="L600">
        <f>VLOOKUP('Feuil1 (2)'!$A600,Résultats!$B$12:$AA$211,24,FALSE)</f>
        <v>0</v>
      </c>
      <c r="M600">
        <f>VLOOKUP('Feuil1 (2)'!$A600,Résultats!$B$12:$AA$211,25,FALSE)</f>
        <v>0</v>
      </c>
    </row>
    <row r="601" spans="1:13" x14ac:dyDescent="0.25">
      <c r="A601">
        <f t="shared" si="10"/>
        <v>200</v>
      </c>
      <c r="B601" t="s">
        <v>4</v>
      </c>
      <c r="C601" t="e">
        <f>IF(HLOOKUP($B601,'(Cacher Donnée)'!$C$3:$E$203,$A601+1,FALSE)="",NA(),HLOOKUP($B601,'(Cacher Donnée)'!$C$3:$E$203,$A601+1,FALSE))</f>
        <v>#N/A</v>
      </c>
      <c r="D601" t="e">
        <f>IF(HLOOKUP($B601,'(Cacher Donnée)'!$F$3:$H$203,$A601+1,FALSE)="",NA(),HLOOKUP($B601,'(Cacher Donnée)'!$F$3:$H$203,$A601+1,FALSE))</f>
        <v>#N/A</v>
      </c>
      <c r="E601" t="e">
        <f>IF(HLOOKUP($B601,'(Cacher Donnée)'!$I$3:$K$203,$A601+1,FALSE)="",NA(),HLOOKUP($B601,'(Cacher Donnée)'!$I$3:$K$203,$A601+1,FALSE))</f>
        <v>#N/A</v>
      </c>
      <c r="F601" t="e">
        <f>IF(HLOOKUP($B601,'(Cacher Donnée)'!$L$3:$N$203,$A601+1,FALSE)="",NA(),HLOOKUP($B601,'(Cacher Donnée)'!$L$3:$N$203,$A601+1,FALSE))</f>
        <v>#N/A</v>
      </c>
      <c r="G601" t="e">
        <f>IF(HLOOKUP($B601,'(Cacher Donnée)'!$O$3:$Q$203,$A601+1,FALSE)="",NA(),HLOOKUP($B601,'(Cacher Donnée)'!$O$3:$Q$203,$A601+1,FALSE))</f>
        <v>#N/A</v>
      </c>
      <c r="H601" t="e">
        <f>IF(HLOOKUP($B601,'(Cacher Donnée)'!$R$3:$T$203,$A601+1,FALSE)="",NA(),HLOOKUP($B601,'(Cacher Donnée)'!$R$3:$T$203,$A601+1,FALSE))</f>
        <v>#N/A</v>
      </c>
      <c r="I601">
        <f>VLOOKUP('Feuil1 (2)'!A601,Résultats!$B$12:$AA$211,21,)</f>
        <v>0</v>
      </c>
      <c r="J601">
        <f>VLOOKUP('Feuil1 (2)'!$A601,Résultats!$B$12:$AA$211,22,FALSE)</f>
        <v>0</v>
      </c>
      <c r="K601">
        <f>VLOOKUP('Feuil1 (2)'!$A601,Résultats!$B$12:$AA$211,23,FALSE)</f>
        <v>0</v>
      </c>
      <c r="L601">
        <f>VLOOKUP('Feuil1 (2)'!$A601,Résultats!$B$12:$AA$211,24,FALSE)</f>
        <v>0</v>
      </c>
      <c r="M601">
        <f>VLOOKUP('Feuil1 (2)'!$A601,Résultats!$B$12:$AA$211,25,FALSE)</f>
        <v>0</v>
      </c>
    </row>
    <row r="602" spans="1:13" x14ac:dyDescent="0.25">
      <c r="A602">
        <f t="shared" si="10"/>
        <v>200</v>
      </c>
      <c r="B602" t="s">
        <v>16</v>
      </c>
      <c r="C602" t="e">
        <f>IF(HLOOKUP($B602,'(Cacher Donnée)'!$C$3:$E$203,$A602+1,FALSE)="",NA(),HLOOKUP($B602,'(Cacher Donnée)'!$C$3:$E$203,$A602+1,FALSE))</f>
        <v>#N/A</v>
      </c>
      <c r="D602" t="e">
        <f>IF(HLOOKUP($B602,'(Cacher Donnée)'!$F$3:$H$203,$A602+1,FALSE)="",NA(),HLOOKUP($B602,'(Cacher Donnée)'!$F$3:$H$203,$A602+1,FALSE))</f>
        <v>#N/A</v>
      </c>
      <c r="E602" t="e">
        <f>IF(HLOOKUP($B602,'(Cacher Donnée)'!$I$3:$K$203,$A602+1,FALSE)="",NA(),HLOOKUP($B602,'(Cacher Donnée)'!$I$3:$K$203,$A602+1,FALSE))</f>
        <v>#N/A</v>
      </c>
      <c r="F602" t="e">
        <f>IF(HLOOKUP($B602,'(Cacher Donnée)'!$L$3:$N$203,$A602+1,FALSE)="",NA(),HLOOKUP($B602,'(Cacher Donnée)'!$L$3:$N$203,$A602+1,FALSE))</f>
        <v>#N/A</v>
      </c>
      <c r="G602" t="e">
        <f>IF(HLOOKUP($B602,'(Cacher Donnée)'!$O$3:$Q$203,$A602+1,FALSE)="",NA(),HLOOKUP($B602,'(Cacher Donnée)'!$O$3:$Q$203,$A602+1,FALSE))</f>
        <v>#N/A</v>
      </c>
      <c r="H602" t="e">
        <f>IF(HLOOKUP($B602,'(Cacher Donnée)'!$R$3:$T$203,$A602+1,FALSE)="",NA(),HLOOKUP($B602,'(Cacher Donnée)'!$R$3:$T$203,$A602+1,FALSE))</f>
        <v>#N/A</v>
      </c>
      <c r="I602">
        <f>VLOOKUP('Feuil1 (2)'!A602,Résultats!$B$12:$AA$211,21,)</f>
        <v>0</v>
      </c>
      <c r="J602">
        <f>VLOOKUP('Feuil1 (2)'!$A602,Résultats!$B$12:$AA$211,22,FALSE)</f>
        <v>0</v>
      </c>
      <c r="K602">
        <f>VLOOKUP('Feuil1 (2)'!$A602,Résultats!$B$12:$AA$211,23,FALSE)</f>
        <v>0</v>
      </c>
      <c r="L602">
        <f>VLOOKUP('Feuil1 (2)'!$A602,Résultats!$B$12:$AA$211,24,FALSE)</f>
        <v>0</v>
      </c>
      <c r="M602">
        <f>VLOOKUP('Feuil1 (2)'!$A602,Résultats!$B$12:$AA$211,25,FALSE)</f>
        <v>0</v>
      </c>
    </row>
  </sheetData>
  <autoFilter ref="A2:M602" xr:uid="{83EEE325-5AD2-4991-A5D8-629932DCAE64}"/>
  <mergeCells count="2">
    <mergeCell ref="C1:E1"/>
    <mergeCell ref="F1:H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09CE-7BA6-4CB7-B79E-222B0D0F80B0}">
  <sheetPr>
    <tabColor rgb="FF7030A0"/>
  </sheetPr>
  <dimension ref="A2:Q9"/>
  <sheetViews>
    <sheetView topLeftCell="A3" zoomScale="90" zoomScaleNormal="90" workbookViewId="0">
      <selection activeCell="L7" sqref="L7"/>
    </sheetView>
  </sheetViews>
  <sheetFormatPr baseColWidth="10" defaultColWidth="11.42578125" defaultRowHeight="15" x14ac:dyDescent="0.25"/>
  <cols>
    <col min="1" max="4" width="11.42578125" style="36"/>
    <col min="8" max="8" width="6.42578125" customWidth="1"/>
  </cols>
  <sheetData>
    <row r="2" spans="3:17" ht="15.75" thickBot="1" x14ac:dyDescent="0.3"/>
    <row r="3" spans="3:17" x14ac:dyDescent="0.25">
      <c r="L3" s="49" t="s">
        <v>20</v>
      </c>
      <c r="M3" s="50"/>
      <c r="N3" s="51"/>
    </row>
    <row r="4" spans="3:17" ht="72.599999999999994" customHeight="1" thickBot="1" x14ac:dyDescent="0.3">
      <c r="K4" s="27"/>
      <c r="L4" s="33" t="str">
        <f>Résultats!D10</f>
        <v>Dégustation</v>
      </c>
      <c r="M4" s="28" t="str">
        <f>Résultats!J10</f>
        <v>Information</v>
      </c>
      <c r="N4" s="34" t="str">
        <f>Résultats!P10</f>
        <v xml:space="preserve">Dégustation et information </v>
      </c>
    </row>
    <row r="5" spans="3:17" x14ac:dyDescent="0.25">
      <c r="K5" s="35">
        <f>Résultats!J5</f>
        <v>0</v>
      </c>
      <c r="L5" s="29">
        <f>COUNTIF(Résultats!E12:E211,0)</f>
        <v>0</v>
      </c>
      <c r="M5" s="29">
        <f>COUNTIF(Résultats!K12:K211,0)</f>
        <v>0</v>
      </c>
      <c r="N5" s="4">
        <f>COUNTIF(Résultats!Q12:Q211,0)</f>
        <v>0</v>
      </c>
    </row>
    <row r="6" spans="3:17" x14ac:dyDescent="0.25">
      <c r="K6" s="30">
        <f>Résultats!J6</f>
        <v>0</v>
      </c>
      <c r="L6" s="29">
        <f>COUNTIF(Résultats!G12:G211,0)</f>
        <v>0</v>
      </c>
      <c r="M6" s="29">
        <f>COUNTIF(Résultats!M12:M211,0)</f>
        <v>0</v>
      </c>
      <c r="N6" s="4">
        <f>COUNTIF(Résultats!S12:S211,0)</f>
        <v>0</v>
      </c>
    </row>
    <row r="7" spans="3:17" ht="15.75" thickBot="1" x14ac:dyDescent="0.3">
      <c r="K7" s="31">
        <f>Résultats!J7</f>
        <v>0</v>
      </c>
      <c r="L7" s="32">
        <f>COUNTIF(Résultats!I12:I211,0)</f>
        <v>0</v>
      </c>
      <c r="M7" s="32">
        <f>COUNTIF(Résultats!O12:O211,0)</f>
        <v>0</v>
      </c>
      <c r="N7" s="5">
        <f>COUNTIF(Résultats!U12:U211,0)</f>
        <v>0</v>
      </c>
    </row>
    <row r="8" spans="3:17" ht="15.75" thickBot="1" x14ac:dyDescent="0.3"/>
    <row r="9" spans="3:17" ht="15.75" thickBot="1" x14ac:dyDescent="0.3">
      <c r="C9" s="46" t="s">
        <v>18</v>
      </c>
      <c r="D9" s="47"/>
      <c r="E9" s="47"/>
      <c r="F9" s="47"/>
      <c r="G9" s="47"/>
      <c r="H9" s="47"/>
      <c r="I9" s="48"/>
      <c r="K9" s="46" t="s">
        <v>19</v>
      </c>
      <c r="L9" s="47"/>
      <c r="M9" s="47"/>
      <c r="N9" s="47"/>
      <c r="O9" s="47"/>
      <c r="P9" s="47"/>
      <c r="Q9" s="48"/>
    </row>
  </sheetData>
  <sheetProtection sheet="1" objects="1" scenarios="1"/>
  <mergeCells count="3">
    <mergeCell ref="C9:I9"/>
    <mergeCell ref="K9:Q9"/>
    <mergeCell ref="L3:N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fc77d7-c58a-449c-b312-8e7d8a150abe" xsi:nil="true"/>
    <lcf76f155ced4ddcb4097134ff3c332f xmlns="bb0b882d-5f37-4907-9ce9-d974c33f6e9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BE934F48BE0C4187936A3EB8931349" ma:contentTypeVersion="12" ma:contentTypeDescription="Crée un document." ma:contentTypeScope="" ma:versionID="1d05615de2b5b9d5d4638a9d7e5b8077">
  <xsd:schema xmlns:xsd="http://www.w3.org/2001/XMLSchema" xmlns:xs="http://www.w3.org/2001/XMLSchema" xmlns:p="http://schemas.microsoft.com/office/2006/metadata/properties" xmlns:ns2="bb0b882d-5f37-4907-9ce9-d974c33f6e92" xmlns:ns3="5dfc77d7-c58a-449c-b312-8e7d8a150abe" targetNamespace="http://schemas.microsoft.com/office/2006/metadata/properties" ma:root="true" ma:fieldsID="e41702c82d49bc37c7fd9086e1078907" ns2:_="" ns3:_="">
    <xsd:import namespace="bb0b882d-5f37-4907-9ce9-d974c33f6e92"/>
    <xsd:import namespace="5dfc77d7-c58a-449c-b312-8e7d8a150a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b882d-5f37-4907-9ce9-d974c33f6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9eaa8290-3616-4126-84aa-16f277ca9c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fc77d7-c58a-449c-b312-8e7d8a150ab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b5d2970-1c75-4a9b-bd64-4068f21c9ec6}" ma:internalName="TaxCatchAll" ma:showField="CatchAllData" ma:web="5dfc77d7-c58a-449c-b312-8e7d8a150a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6699D2-81B3-4A33-AE2E-70C1F639F33E}">
  <ds:schemaRefs>
    <ds:schemaRef ds:uri="b1e1aed3-d979-4048-9144-46741a0fc530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a40769a6-c5e1-4581-a1a3-51acd3d1e247"/>
    <ds:schemaRef ds:uri="http://schemas.microsoft.com/office/infopath/2007/PartnerControls"/>
    <ds:schemaRef ds:uri="http://schemas.microsoft.com/office/2006/metadata/properties"/>
    <ds:schemaRef ds:uri="5dfc77d7-c58a-449c-b312-8e7d8a150abe"/>
    <ds:schemaRef ds:uri="bb0b882d-5f37-4907-9ce9-d974c33f6e92"/>
  </ds:schemaRefs>
</ds:datastoreItem>
</file>

<file path=customXml/itemProps2.xml><?xml version="1.0" encoding="utf-8"?>
<ds:datastoreItem xmlns:ds="http://schemas.openxmlformats.org/officeDocument/2006/customXml" ds:itemID="{1D23D9D9-28ED-41F6-8ED2-91F0FD61FC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b882d-5f37-4907-9ce9-d974c33f6e92"/>
    <ds:schemaRef ds:uri="5dfc77d7-c58a-449c-b312-8e7d8a150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4A5A24-1924-4A5C-BE7C-5AEC3A0A73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Besoin</vt:lpstr>
      <vt:lpstr>Protocole et Narratif</vt:lpstr>
      <vt:lpstr>BDM</vt:lpstr>
      <vt:lpstr>Code et ordre</vt:lpstr>
      <vt:lpstr>Résultats</vt:lpstr>
      <vt:lpstr>(Cacher Donnée)</vt:lpstr>
      <vt:lpstr>Feuil1</vt:lpstr>
      <vt:lpstr>Feuil1 (2)</vt:lpstr>
      <vt:lpstr>Analyses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Bertrand Espougne</dc:creator>
  <cp:keywords/>
  <dc:description/>
  <cp:lastModifiedBy>Marie-Pier Lalli</cp:lastModifiedBy>
  <cp:revision/>
  <dcterms:created xsi:type="dcterms:W3CDTF">2024-07-12T13:14:34Z</dcterms:created>
  <dcterms:modified xsi:type="dcterms:W3CDTF">2025-04-22T21:09:38Z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0x0101002ABE934F48BE0C4187936A3EB8931349</vt:lpwstr>
  </property>
  <property fmtid="{D5CDD505-2E9C-101B-9397-08002B2CF9AE}" pid="3" name="MediaServiceImageTags">
    <vt:lpwstr/>
  </property>
  <property fmtid="{D5CDD505-2E9C-101B-9397-08002B2CF9AE}" pid="4" name="Order">
    <vt:r8>86800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